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M:\Publications Public\AD 7\"/>
    </mc:Choice>
  </mc:AlternateContent>
  <xr:revisionPtr revIDLastSave="0" documentId="8_{43292550-B465-4422-86DD-ADF0242975B0}" xr6:coauthVersionLast="47" xr6:coauthVersionMax="47" xr10:uidLastSave="{00000000-0000-0000-0000-000000000000}"/>
  <bookViews>
    <workbookView xWindow="-120" yWindow="-120" windowWidth="29040" windowHeight="17790" tabRatio="755" xr2:uid="{00000000-000D-0000-FFFF-FFFF00000000}"/>
  </bookViews>
  <sheets>
    <sheet name="Introduction" sheetId="4" r:id="rId1"/>
    <sheet name="Sample List" sheetId="5" r:id="rId2"/>
    <sheet name="Methods" sheetId="3" r:id="rId3"/>
    <sheet name="Assays" sheetId="7" r:id="rId4"/>
  </sheets>
  <calcPr calcId="191028"/>
</workbook>
</file>

<file path=xl/sharedStrings.xml><?xml version="1.0" encoding="utf-8"?>
<sst xmlns="http://schemas.openxmlformats.org/spreadsheetml/2006/main" count="1550" uniqueCount="346">
  <si>
    <t>Introduction</t>
  </si>
  <si>
    <t>Acknowledgments</t>
  </si>
  <si>
    <t>Data Disclaimer</t>
  </si>
  <si>
    <t>These data represent the results of work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</si>
  <si>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t>Sample #</t>
  </si>
  <si>
    <t>Collector</t>
  </si>
  <si>
    <t>Entity Name</t>
  </si>
  <si>
    <t>Entity #</t>
  </si>
  <si>
    <t>Site Name</t>
  </si>
  <si>
    <t>Site #</t>
  </si>
  <si>
    <t>Lat (decimal °)</t>
  </si>
  <si>
    <t>Long (decimal °)</t>
  </si>
  <si>
    <t>Elev (m)</t>
  </si>
  <si>
    <t>DATUM</t>
  </si>
  <si>
    <t>7.5' quadrangle</t>
  </si>
  <si>
    <t>30' x 60' quadrangle</t>
  </si>
  <si>
    <t>Specimen type</t>
  </si>
  <si>
    <t>Sampling Method</t>
  </si>
  <si>
    <t>Lithology</t>
  </si>
  <si>
    <t>Notes</t>
  </si>
  <si>
    <t>ADV22AML001</t>
  </si>
  <si>
    <t>Van Rythoven, Adrian</t>
  </si>
  <si>
    <t>Bonanza Lode Au Mine</t>
  </si>
  <si>
    <t>waste rock pile by adit</t>
  </si>
  <si>
    <t>8033-01</t>
  </si>
  <si>
    <t>WGS84</t>
  </si>
  <si>
    <t>Butte North</t>
  </si>
  <si>
    <t>rock</t>
  </si>
  <si>
    <t>grab</t>
  </si>
  <si>
    <t>granite</t>
  </si>
  <si>
    <t>sulfide-bearing waste</t>
  </si>
  <si>
    <t>ADV22AML002</t>
  </si>
  <si>
    <t>ADV22AML003</t>
  </si>
  <si>
    <t>ADV22AML004</t>
  </si>
  <si>
    <t>ADV22AML005</t>
  </si>
  <si>
    <t>ADV22AML006</t>
  </si>
  <si>
    <t>ADV22AML007</t>
  </si>
  <si>
    <t>Janney Pegmatite</t>
  </si>
  <si>
    <t>reclaimed mine site</t>
  </si>
  <si>
    <t>8188-01</t>
  </si>
  <si>
    <t>Homestake</t>
  </si>
  <si>
    <t>Butte South</t>
  </si>
  <si>
    <t>pegmatite</t>
  </si>
  <si>
    <t>pegmatite cobble float</t>
  </si>
  <si>
    <t>ADV22AML008</t>
  </si>
  <si>
    <t>outcrop</t>
  </si>
  <si>
    <t>8188-02</t>
  </si>
  <si>
    <t>pegmatite vein stringers</t>
  </si>
  <si>
    <t>ADV22AML009</t>
  </si>
  <si>
    <t>Wight Mn Mine</t>
  </si>
  <si>
    <t>ore bin</t>
  </si>
  <si>
    <t>2889-01</t>
  </si>
  <si>
    <t>Maxville</t>
  </si>
  <si>
    <t>Philipsburg</t>
  </si>
  <si>
    <t>dolostone</t>
  </si>
  <si>
    <t>ore sample float next to ore bin</t>
  </si>
  <si>
    <t>ADV22AML010</t>
  </si>
  <si>
    <t>mined outcrop</t>
  </si>
  <si>
    <t>2889-02</t>
  </si>
  <si>
    <t>Mn-oxide replacement in sedimentary host rock with 012/35 bedding</t>
  </si>
  <si>
    <t>ADV22AML011</t>
  </si>
  <si>
    <t>ADV22AML012</t>
  </si>
  <si>
    <t>Barnes P Mine</t>
  </si>
  <si>
    <t>stope #1</t>
  </si>
  <si>
    <t>2638-01</t>
  </si>
  <si>
    <t>quartzite</t>
  </si>
  <si>
    <t>galena mineralization float sample next to quartzite with bedding (245/70)</t>
  </si>
  <si>
    <t>ADV22AML013</t>
  </si>
  <si>
    <t>ADV22AML014</t>
  </si>
  <si>
    <t>stope #2</t>
  </si>
  <si>
    <t>2638-02</t>
  </si>
  <si>
    <t>galena mineralization float sample at bottom of stope</t>
  </si>
  <si>
    <t>ADV22AML015</t>
  </si>
  <si>
    <t>quartz-veined quartzite from top of stope</t>
  </si>
  <si>
    <t>ADV22AML016</t>
  </si>
  <si>
    <t>stope #3</t>
  </si>
  <si>
    <t>2638-03</t>
  </si>
  <si>
    <t>galena-veined quartzite</t>
  </si>
  <si>
    <t>ADV22AML017</t>
  </si>
  <si>
    <t>Graveley P Mine</t>
  </si>
  <si>
    <t>waste pile</t>
  </si>
  <si>
    <t>7148-01</t>
  </si>
  <si>
    <t>Gravely Mountain</t>
  </si>
  <si>
    <t>Elliston</t>
  </si>
  <si>
    <t>phosphorite</t>
  </si>
  <si>
    <t>hematized peloidal phosphorite conglomerate</t>
  </si>
  <si>
    <t>ADV22AML018</t>
  </si>
  <si>
    <t>mineral</t>
  </si>
  <si>
    <t>Fe-oxide</t>
  </si>
  <si>
    <t>Fe-oxide nodule float</t>
  </si>
  <si>
    <t>ADV22AML019</t>
  </si>
  <si>
    <t>Gimlet P Mine</t>
  </si>
  <si>
    <t>adit</t>
  </si>
  <si>
    <t>7199-02</t>
  </si>
  <si>
    <t>ADV22AML020</t>
  </si>
  <si>
    <t>Old Bonanza W Mine</t>
  </si>
  <si>
    <t>main adit</t>
  </si>
  <si>
    <t>1776-01</t>
  </si>
  <si>
    <t>Silver Lake</t>
  </si>
  <si>
    <t>marble</t>
  </si>
  <si>
    <t>marble rock taken from exposure adjacent to adit</t>
  </si>
  <si>
    <t>ADV22AML021</t>
  </si>
  <si>
    <t>1776-02</t>
  </si>
  <si>
    <t>marble rock taken from ore float W of site of old ore bin</t>
  </si>
  <si>
    <t>ADV22AML022</t>
  </si>
  <si>
    <t>marble rock taken from ore float scattered around site of old ore bin</t>
  </si>
  <si>
    <t>ADV22AML023</t>
  </si>
  <si>
    <t>Continental Pit</t>
  </si>
  <si>
    <t>D east pushback 6040' bench</t>
  </si>
  <si>
    <t>7972-04</t>
  </si>
  <si>
    <t>Elk Park Pass</t>
  </si>
  <si>
    <t>friable and partially oxidized vein of Cu-sulfide in igneous rock</t>
  </si>
  <si>
    <t>ADV22AML024</t>
  </si>
  <si>
    <t>chalky altered rock with veins of altered sufide</t>
  </si>
  <si>
    <t>ADV22AML025</t>
  </si>
  <si>
    <t>bottom of pit</t>
  </si>
  <si>
    <t>7972-01</t>
  </si>
  <si>
    <t>small cobble of competent granitic rock cut by multiple cm-scale veins of quartz and molybdenum; disseminated chalcopyrite and stellerite.</t>
  </si>
  <si>
    <t>ADV22AML026</t>
  </si>
  <si>
    <t>prospect pit B</t>
  </si>
  <si>
    <t>8033-04</t>
  </si>
  <si>
    <t>Fe-oxide boxwork altered quartz pyrite vein breccia in granite</t>
  </si>
  <si>
    <t>ADV22AML027</t>
  </si>
  <si>
    <t>Eastman, Kyle</t>
  </si>
  <si>
    <t>Granite with quartz-sulfide vein brecciation</t>
  </si>
  <si>
    <t>ADV22AML028</t>
  </si>
  <si>
    <t>collapsed adit</t>
  </si>
  <si>
    <t>8033-09</t>
  </si>
  <si>
    <t>altered granite float near Lowland Creek Volcanics</t>
  </si>
  <si>
    <t>ADV22AML029</t>
  </si>
  <si>
    <t>rhyolite</t>
  </si>
  <si>
    <t>ADV22AML030</t>
  </si>
  <si>
    <t>ADV22AML031</t>
  </si>
  <si>
    <t>Darren Prospect</t>
  </si>
  <si>
    <t>veined subcrop</t>
  </si>
  <si>
    <t>8526-01</t>
  </si>
  <si>
    <t>ADV22AML032</t>
  </si>
  <si>
    <t>oxidized vein about 8" thick at 045/78</t>
  </si>
  <si>
    <t>ADV22AML033</t>
  </si>
  <si>
    <t>ADV22AML034</t>
  </si>
  <si>
    <t>oxidized vein about 4" thick at 045/78</t>
  </si>
  <si>
    <t>ADV22AML035</t>
  </si>
  <si>
    <t>ADV13AML001</t>
  </si>
  <si>
    <t>Snowbird Fluorite Mine</t>
  </si>
  <si>
    <t>mine dump</t>
  </si>
  <si>
    <t>6085-01</t>
  </si>
  <si>
    <t>Schley Mountain</t>
  </si>
  <si>
    <t>Missoula West</t>
  </si>
  <si>
    <t>REE-vein</t>
  </si>
  <si>
    <t>cobble taken from mine dump</t>
  </si>
  <si>
    <t>ADV13AML002</t>
  </si>
  <si>
    <t>ADV13AML003</t>
  </si>
  <si>
    <t>concentrate</t>
  </si>
  <si>
    <t>composite</t>
  </si>
  <si>
    <t>fluorite</t>
  </si>
  <si>
    <t>hand-picked light/white fluorite concentrate</t>
  </si>
  <si>
    <t>ADV13AML004</t>
  </si>
  <si>
    <t>hand-picked dark/black fluorite concentrate</t>
  </si>
  <si>
    <t>ADV13AML005</t>
  </si>
  <si>
    <t>calcite</t>
  </si>
  <si>
    <t>hand-picked calcite concentrate</t>
  </si>
  <si>
    <t>ADV13AML006</t>
  </si>
  <si>
    <t>ankerite</t>
  </si>
  <si>
    <t>hand-picked ankerite concentrate</t>
  </si>
  <si>
    <t>ADV13AML007</t>
  </si>
  <si>
    <t>parisite</t>
  </si>
  <si>
    <t>ADV23AML001</t>
  </si>
  <si>
    <t>Golden Sunlight Au Mine</t>
  </si>
  <si>
    <t>cyanide leach tailings pile</t>
  </si>
  <si>
    <t>3649-01</t>
  </si>
  <si>
    <t>Doherty Mountain</t>
  </si>
  <si>
    <t>Bozeman</t>
  </si>
  <si>
    <t>chemical tailings</t>
  </si>
  <si>
    <t>composite sample of cobbles from tailings pile</t>
  </si>
  <si>
    <t>ADV23AML002</t>
  </si>
  <si>
    <t>3649-02</t>
  </si>
  <si>
    <t>Black Butte</t>
  </si>
  <si>
    <t>physical tailings</t>
  </si>
  <si>
    <t>composite sample of fine mill tailings slurry being pumped back into open pit</t>
  </si>
  <si>
    <t>ADV23AML003</t>
  </si>
  <si>
    <t>metasedimentary rock</t>
  </si>
  <si>
    <t>random grab sample of waste rock in pit bench berm</t>
  </si>
  <si>
    <t>ADV23AML004</t>
  </si>
  <si>
    <t>ADV23AML005</t>
  </si>
  <si>
    <t>ADV23AML006</t>
  </si>
  <si>
    <t>BJS23KE015</t>
  </si>
  <si>
    <t>Badger Mine</t>
  </si>
  <si>
    <t>Rainbow-Alice vein</t>
  </si>
  <si>
    <t>195-01</t>
  </si>
  <si>
    <t>core interval</t>
  </si>
  <si>
    <t>BJS23KE016</t>
  </si>
  <si>
    <t>BJS23KE017</t>
  </si>
  <si>
    <t>Missoula Mine</t>
  </si>
  <si>
    <t>Missoula Horsetails</t>
  </si>
  <si>
    <t>8120-01</t>
  </si>
  <si>
    <t>BJS23KE018</t>
  </si>
  <si>
    <t>BJS23KE019</t>
  </si>
  <si>
    <t>BJS23KE020</t>
  </si>
  <si>
    <t>Lab Methods</t>
  </si>
  <si>
    <t>Code</t>
  </si>
  <si>
    <t>Method</t>
  </si>
  <si>
    <t>ME-ICP06</t>
  </si>
  <si>
    <t>Fused bead, acid digestion, and ICP-AES. LOI by furnace or TGA</t>
  </si>
  <si>
    <t>OA-GRA05</t>
  </si>
  <si>
    <t>C-IR07</t>
  </si>
  <si>
    <t>S-IR08</t>
  </si>
  <si>
    <t>Total sulfur by induction furnace/IR</t>
  </si>
  <si>
    <t>ME-MS81</t>
  </si>
  <si>
    <t>Li-borate fused bead, acid digestion, and ICP-MS</t>
  </si>
  <si>
    <t>ME-MS42</t>
  </si>
  <si>
    <t>Aqua regia digestion, ICP-MS</t>
  </si>
  <si>
    <t>ME-4ACD81</t>
  </si>
  <si>
    <t>Ag-OG62</t>
  </si>
  <si>
    <t>Cu-OG62</t>
  </si>
  <si>
    <t>Pb-OG62</t>
  </si>
  <si>
    <t>Zn-OG62</t>
  </si>
  <si>
    <t>PGM-ICP27</t>
  </si>
  <si>
    <t>WEI-21</t>
  </si>
  <si>
    <t>TOT-ICP06</t>
  </si>
  <si>
    <t>Total from ME-ICP06</t>
  </si>
  <si>
    <t>References</t>
  </si>
  <si>
    <t>ALS Global</t>
  </si>
  <si>
    <t>Recvd Wt.</t>
  </si>
  <si>
    <t>SiO2</t>
  </si>
  <si>
    <t>Al2O3</t>
  </si>
  <si>
    <t>Fe2O3</t>
  </si>
  <si>
    <t>CaO</t>
  </si>
  <si>
    <t>MgO</t>
  </si>
  <si>
    <t>Na2O</t>
  </si>
  <si>
    <t>K2O</t>
  </si>
  <si>
    <t>Cr2O3</t>
  </si>
  <si>
    <t>TiO2</t>
  </si>
  <si>
    <t>MnO</t>
  </si>
  <si>
    <t>P2O5</t>
  </si>
  <si>
    <t>SrO</t>
  </si>
  <si>
    <t>BaO</t>
  </si>
  <si>
    <t>LOI</t>
  </si>
  <si>
    <t>Total</t>
  </si>
  <si>
    <t>C</t>
  </si>
  <si>
    <t>S</t>
  </si>
  <si>
    <t>La</t>
  </si>
  <si>
    <t>Ce</t>
  </si>
  <si>
    <t>Pr</t>
  </si>
  <si>
    <t>Nd</t>
  </si>
  <si>
    <t>Sm</t>
  </si>
  <si>
    <t>Eu</t>
  </si>
  <si>
    <t>Gd</t>
  </si>
  <si>
    <t>Tb</t>
  </si>
  <si>
    <t>Dy</t>
  </si>
  <si>
    <t>Ho</t>
  </si>
  <si>
    <t>Er</t>
  </si>
  <si>
    <t>Tm</t>
  </si>
  <si>
    <t>Yb</t>
  </si>
  <si>
    <t>Lu</t>
  </si>
  <si>
    <t>Y</t>
  </si>
  <si>
    <t>Ba</t>
  </si>
  <si>
    <t>Cr</t>
  </si>
  <si>
    <t>Cs</t>
  </si>
  <si>
    <t>Ga</t>
  </si>
  <si>
    <t>Ge</t>
  </si>
  <si>
    <t>Hf</t>
  </si>
  <si>
    <t>Nb</t>
  </si>
  <si>
    <t>Rb</t>
  </si>
  <si>
    <t>Sn</t>
  </si>
  <si>
    <t>Sr</t>
  </si>
  <si>
    <t>Ta</t>
  </si>
  <si>
    <t>Th</t>
  </si>
  <si>
    <t>U</t>
  </si>
  <si>
    <t>V</t>
  </si>
  <si>
    <t>W</t>
  </si>
  <si>
    <t>Zr</t>
  </si>
  <si>
    <t>As</t>
  </si>
  <si>
    <t>Bi</t>
  </si>
  <si>
    <t>Hg</t>
  </si>
  <si>
    <t>In</t>
  </si>
  <si>
    <t>Re</t>
  </si>
  <si>
    <t>Sb</t>
  </si>
  <si>
    <t>Se</t>
  </si>
  <si>
    <t>Te</t>
  </si>
  <si>
    <t>Tl</t>
  </si>
  <si>
    <t>Ag</t>
  </si>
  <si>
    <t>Cd</t>
  </si>
  <si>
    <t>Co</t>
  </si>
  <si>
    <t>Cu</t>
  </si>
  <si>
    <t>Li</t>
  </si>
  <si>
    <t>Mo</t>
  </si>
  <si>
    <t>Ni</t>
  </si>
  <si>
    <t>Pb</t>
  </si>
  <si>
    <t>Sc</t>
  </si>
  <si>
    <t>Zn</t>
  </si>
  <si>
    <t>Au</t>
  </si>
  <si>
    <t>Pt</t>
  </si>
  <si>
    <t>Pd</t>
  </si>
  <si>
    <t>kg</t>
  </si>
  <si>
    <t>ppm</t>
  </si>
  <si>
    <t>&gt;250</t>
  </si>
  <si>
    <t>&lt;0.001</t>
  </si>
  <si>
    <t>&lt;0.01</t>
  </si>
  <si>
    <t>&lt;1</t>
  </si>
  <si>
    <t>&lt;0.5</t>
  </si>
  <si>
    <t>&gt;100</t>
  </si>
  <si>
    <t>&gt;10000</t>
  </si>
  <si>
    <t>&lt;5</t>
  </si>
  <si>
    <t>&lt;0.005</t>
  </si>
  <si>
    <t>&lt;0.2</t>
  </si>
  <si>
    <t>&lt;0.1</t>
  </si>
  <si>
    <t>&gt;20.0</t>
  </si>
  <si>
    <t>&lt;0.05</t>
  </si>
  <si>
    <t>&lt;0.03</t>
  </si>
  <si>
    <t>&lt;0.02</t>
  </si>
  <si>
    <t>&lt;0.002</t>
  </si>
  <si>
    <t>&lt;10</t>
  </si>
  <si>
    <t>&lt;2</t>
  </si>
  <si>
    <t>&gt;1000</t>
  </si>
  <si>
    <t>NSS</t>
  </si>
  <si>
    <t>Pulped vein interval. Location converted from Anaconda coordinate system, +/- 10m error</t>
  </si>
  <si>
    <t>wt. %</t>
  </si>
  <si>
    <t>tailings</t>
  </si>
  <si>
    <t>sulfides</t>
  </si>
  <si>
    <t>altered granite wall-rock north of oxidized vein about 4" thick at 045/78</t>
  </si>
  <si>
    <t>altered granite wall-rock south of oxidized vein about 8" thick at 045/78</t>
  </si>
  <si>
    <t>altered granite wall-rock north of oxidized vein about 8" thick at 045/78</t>
  </si>
  <si>
    <t>hand-picked parisite (+gersdorffite) concentrate</t>
  </si>
  <si>
    <t>open pit</t>
  </si>
  <si>
    <t>The authors thank the United States of America's DEVCOM Army Research Laboratory (Department of Defense) for providing funding. Sampling was conducted with the assistance of Jason Felsman, Tiffany Ostenburg, Karina Mickelson, A. Harley Hoiles, and Amanda Rossi</t>
  </si>
  <si>
    <t>Loss on Ignition at 1000ºC on an as-received basis.</t>
  </si>
  <si>
    <t>sample weight as-received</t>
  </si>
  <si>
    <t>Montana Bureau of Mines and Geology Analytical Dataset 7 (AD 7)</t>
  </si>
  <si>
    <t>Preliminary Data Release of Whole-Rock Assays from Active and Inactive Mines in Southwest Montana</t>
  </si>
  <si>
    <t>Adrian Van Rythoven, Kaleb Scarberry, and Kyle Eastman</t>
  </si>
  <si>
    <t>This data release provides whole-rock assay and supporting metadata for samples from from a variety of metals mines in southwestern Montana. Ore, mine waste, and tailings are included. These assays are to investigate the critical minerals potential of mine waste in Montana.</t>
  </si>
  <si>
    <t>doi: https://doi.org/10.59691/PESC1524</t>
  </si>
  <si>
    <t>altered volcanic rock with opal and slickensides as float in gully to NW of collapsed adit</t>
  </si>
  <si>
    <t xml:space="preserve">All samples were shipped to ALS Global's receving facility in Reno, Nevada, where they were then pulverized and a split of homogenized material was assayed with a variety of methods as below: </t>
  </si>
  <si>
    <t xml:space="preserve">Total carbon by induction furnace/IR </t>
  </si>
  <si>
    <t xml:space="preserve">	Four-acid digestion followed by ICP-AES measurement</t>
  </si>
  <si>
    <t>overlimit method for Ag, Four-acid digestion and ICP finish</t>
  </si>
  <si>
    <t>overlimit method for Cu, Four-acid digestion and ICP finish</t>
  </si>
  <si>
    <t>overlimit method for Pb, Four-acid digestion and ICP finish</t>
  </si>
  <si>
    <t>overlimit method for Zn, Four-acid digestion and ICP finish</t>
  </si>
  <si>
    <t>Pt, Pd, and Au by fire assay and ICP-AES finish</t>
  </si>
  <si>
    <t>ALS Geochemistry Schedule of Services and Fees, 2023, available at https://www.alsglobal.com/en/geochemistry/geochemistry-fee-schedules [Accessed November 2023].</t>
  </si>
  <si>
    <t>Method -&gt;</t>
  </si>
  <si>
    <t>Laboratory -&gt;</t>
  </si>
  <si>
    <t>Analyte -&gt;</t>
  </si>
  <si>
    <t>Units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</si>
</sst>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0"/>
  </numFmts>
  <fonts count="8" x14ac:knownFonts="1">
    <font>
      <sz val="11"/>
      <color theme="1"/>
      <name val="Calibri"/>
      <family val="2"/>
      <scheme val="minor"/>
    </font>
    <font>
      <sz val="10"/>
      <name val="Arial"/>
      <family val="2"/>
    </font>
    <font>
      <b/>
      <sz val="10"/>
      <name val="Arial"/>
      <family val="2"/>
    </font>
    <font>
      <sz val="10"/>
      <color theme="1"/>
      <name val="Arial"/>
      <family val="2"/>
    </font>
    <font>
      <b/>
      <u/>
      <sz val="10"/>
      <color theme="1"/>
      <name val="Arial"/>
      <family val="2"/>
    </font>
    <font>
      <b/>
      <sz val="10"/>
      <color theme="1"/>
      <name val="Arial"/>
      <family val="2"/>
    </font>
    <font>
      <u/>
      <sz val="11"/>
      <color theme="10"/>
      <name val="Calibri"/>
      <family val="2"/>
      <scheme val="minor"/>
    </font>
    <font>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s>
  <cellStyleXfs count="5">
    <xf numFmtId="0" fontId="0" fillId="0" borderId="0"/>
    <xf numFmtId="0" fontId="1" fillId="0" borderId="0"/>
    <xf numFmtId="0" fontId="1" fillId="0" borderId="0"/>
    <xf numFmtId="49" fontId="1" fillId="0" borderId="0">
      <alignment horizontal="left" vertical="top"/>
    </xf>
    <xf numFmtId="0" fontId="6" fillId="0" borderId="0" applyNumberFormat="0" applyFill="0" applyBorder="0" applyAlignment="0" applyProtection="0"/>
  </cellStyleXfs>
  <cellXfs count="40">
    <xf numFmtId="0" fontId="0" fillId="0" borderId="0" xfId="0"/>
    <xf numFmtId="0" fontId="3" fillId="0" borderId="0" xfId="0" applyFont="1"/>
    <xf numFmtId="0" fontId="3" fillId="0" borderId="0" xfId="0" applyFont="1" applyAlignment="1">
      <alignment horizontal="left"/>
    </xf>
    <xf numFmtId="0" fontId="4" fillId="0" borderId="0" xfId="0" applyFont="1"/>
    <xf numFmtId="0" fontId="3" fillId="0" borderId="2" xfId="0" applyFont="1" applyBorder="1"/>
    <xf numFmtId="49" fontId="2" fillId="0" borderId="2" xfId="3" applyFont="1" applyBorder="1" applyAlignment="1">
      <alignment horizontal="left"/>
    </xf>
    <xf numFmtId="0" fontId="0" fillId="0" borderId="2" xfId="0" applyBorder="1" applyAlignment="1">
      <alignment horizontal="left" vertical="center"/>
    </xf>
    <xf numFmtId="0" fontId="5" fillId="0" borderId="2" xfId="0" applyFont="1" applyBorder="1"/>
    <xf numFmtId="0" fontId="3" fillId="0" borderId="0" xfId="0" applyFont="1" applyAlignment="1">
      <alignment horizontal="left" vertical="top" wrapText="1"/>
    </xf>
    <xf numFmtId="0" fontId="5" fillId="0" borderId="0" xfId="0" applyFont="1"/>
    <xf numFmtId="1" fontId="3" fillId="0" borderId="0" xfId="0" applyNumberFormat="1" applyFont="1"/>
    <xf numFmtId="164" fontId="3" fillId="0" borderId="0" xfId="0" applyNumberFormat="1" applyFont="1"/>
    <xf numFmtId="0" fontId="5" fillId="0" borderId="3" xfId="0" applyFont="1" applyBorder="1"/>
    <xf numFmtId="164" fontId="5" fillId="0" borderId="3" xfId="0" applyNumberFormat="1" applyFont="1" applyBorder="1"/>
    <xf numFmtId="1" fontId="5" fillId="0" borderId="3" xfId="0" applyNumberFormat="1" applyFont="1" applyBorder="1"/>
    <xf numFmtId="0" fontId="5" fillId="0" borderId="3" xfId="0" applyFont="1" applyBorder="1" applyAlignment="1">
      <alignment vertical="top"/>
    </xf>
    <xf numFmtId="0" fontId="0" fillId="0" borderId="0" xfId="0" applyAlignment="1">
      <alignment wrapText="1"/>
    </xf>
    <xf numFmtId="0" fontId="5" fillId="0" borderId="3" xfId="0" applyFont="1" applyBorder="1" applyAlignment="1">
      <alignment horizontal="left" vertical="top" wrapText="1"/>
    </xf>
    <xf numFmtId="165" fontId="0" fillId="0" borderId="0" xfId="0" applyNumberFormat="1"/>
    <xf numFmtId="1" fontId="0" fillId="0" borderId="0" xfId="0" applyNumberFormat="1" applyAlignment="1">
      <alignment horizontal="center"/>
    </xf>
    <xf numFmtId="1" fontId="0" fillId="0" borderId="0" xfId="0" quotePrefix="1" applyNumberFormat="1" applyAlignment="1">
      <alignment horizontal="center"/>
    </xf>
    <xf numFmtId="0" fontId="3" fillId="0" borderId="0" xfId="0" applyFont="1" applyAlignment="1">
      <alignment horizontal="left" vertical="top" wrapText="1"/>
    </xf>
    <xf numFmtId="0" fontId="3" fillId="0" borderId="0" xfId="0" applyFont="1" applyFill="1"/>
    <xf numFmtId="0" fontId="3" fillId="0" borderId="0" xfId="0" applyFont="1" applyAlignment="1">
      <alignment horizontal="center"/>
    </xf>
    <xf numFmtId="0" fontId="6" fillId="0" borderId="0" xfId="4"/>
    <xf numFmtId="0" fontId="0" fillId="0" borderId="0" xfId="0" applyAlignment="1"/>
    <xf numFmtId="0" fontId="3" fillId="0" borderId="0" xfId="0" applyFont="1" applyAlignment="1"/>
    <xf numFmtId="0" fontId="5" fillId="2" borderId="0" xfId="0" applyFont="1" applyFill="1" applyAlignment="1"/>
    <xf numFmtId="0" fontId="5" fillId="0" borderId="0" xfId="0" applyFont="1" applyAlignment="1">
      <alignment horizontal="center"/>
    </xf>
    <xf numFmtId="0" fontId="7" fillId="0" borderId="0" xfId="0" applyFont="1" applyAlignment="1"/>
    <xf numFmtId="0" fontId="5" fillId="0" borderId="0" xfId="0" applyFont="1" applyAlignment="1"/>
    <xf numFmtId="2" fontId="3" fillId="0" borderId="0" xfId="0" applyNumberFormat="1" applyFont="1" applyAlignment="1">
      <alignment horizontal="center"/>
    </xf>
    <xf numFmtId="0" fontId="1" fillId="0" borderId="0" xfId="0" applyFont="1" applyAlignment="1">
      <alignment horizontal="center"/>
    </xf>
    <xf numFmtId="0" fontId="7" fillId="0" borderId="0" xfId="0" applyFont="1" applyAlignment="1">
      <alignment horizontal="center"/>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wrapText="1"/>
    </xf>
    <xf numFmtId="0" fontId="0" fillId="0" borderId="0" xfId="0" applyAlignment="1">
      <alignment wrapText="1"/>
    </xf>
    <xf numFmtId="0" fontId="3" fillId="0" borderId="0" xfId="0" applyFont="1" applyAlignment="1">
      <alignment horizontal="left" vertical="center" wrapText="1"/>
    </xf>
    <xf numFmtId="0" fontId="0" fillId="0" borderId="0" xfId="0" applyAlignment="1">
      <alignment horizontal="left" vertical="center" wrapText="1"/>
    </xf>
  </cellXfs>
  <cellStyles count="5">
    <cellStyle name="Hyperlink" xfId="4" builtinId="8"/>
    <cellStyle name="Normal" xfId="0" builtinId="0"/>
    <cellStyle name="Normal 3 2" xfId="1" xr:uid="{00000000-0005-0000-0000-000001000000}"/>
    <cellStyle name="Normal 6" xfId="2" xr:uid="{00000000-0005-0000-0000-000002000000}"/>
    <cellStyle name="Normal_Master Sample file 1978-2003" xfId="3" xr:uid="{E575F8A1-5ED8-406F-B0CD-103AEDCE2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59691/PESC15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zoomScale="110" zoomScaleNormal="110" workbookViewId="0">
      <selection activeCell="E27" sqref="E27"/>
    </sheetView>
  </sheetViews>
  <sheetFormatPr defaultColWidth="9.140625" defaultRowHeight="12.75" x14ac:dyDescent="0.2"/>
  <cols>
    <col min="1" max="16384" width="9.140625" style="1"/>
  </cols>
  <sheetData>
    <row r="1" spans="1:16" x14ac:dyDescent="0.2">
      <c r="A1" s="1" t="s">
        <v>327</v>
      </c>
    </row>
    <row r="3" spans="1:16" x14ac:dyDescent="0.2">
      <c r="A3" s="9" t="s">
        <v>328</v>
      </c>
    </row>
    <row r="4" spans="1:16" x14ac:dyDescent="0.2">
      <c r="A4" s="1" t="s">
        <v>329</v>
      </c>
    </row>
    <row r="5" spans="1:16" x14ac:dyDescent="0.2">
      <c r="A5" s="2">
        <v>2023</v>
      </c>
    </row>
    <row r="6" spans="1:16" ht="15" x14ac:dyDescent="0.25">
      <c r="A6" s="24" t="s">
        <v>331</v>
      </c>
    </row>
    <row r="8" spans="1:16" x14ac:dyDescent="0.2">
      <c r="A8" s="7" t="s">
        <v>0</v>
      </c>
      <c r="B8" s="4"/>
      <c r="C8" s="4"/>
      <c r="D8" s="4"/>
      <c r="E8" s="4"/>
      <c r="F8" s="4"/>
      <c r="G8" s="4"/>
      <c r="H8" s="4"/>
      <c r="I8" s="4"/>
      <c r="J8" s="4"/>
      <c r="K8" s="4"/>
      <c r="L8" s="4"/>
      <c r="M8" s="4"/>
      <c r="N8" s="4"/>
      <c r="O8" s="4"/>
      <c r="P8" s="4"/>
    </row>
    <row r="9" spans="1:16" ht="27" customHeight="1" x14ac:dyDescent="0.2">
      <c r="A9" s="34" t="s">
        <v>330</v>
      </c>
      <c r="B9" s="34"/>
      <c r="C9" s="34"/>
      <c r="D9" s="34"/>
      <c r="E9" s="34"/>
      <c r="F9" s="34"/>
      <c r="G9" s="34"/>
      <c r="H9" s="34"/>
      <c r="I9" s="34"/>
      <c r="J9" s="34"/>
      <c r="K9" s="34"/>
      <c r="L9" s="34"/>
      <c r="M9" s="34"/>
      <c r="N9" s="34"/>
      <c r="O9" s="34"/>
      <c r="P9" s="34"/>
    </row>
    <row r="11" spans="1:16" x14ac:dyDescent="0.2">
      <c r="A11" s="7" t="s">
        <v>1</v>
      </c>
      <c r="B11" s="4"/>
      <c r="C11" s="4"/>
      <c r="D11" s="4"/>
      <c r="E11" s="4"/>
      <c r="F11" s="4"/>
      <c r="G11" s="4"/>
      <c r="H11" s="4"/>
      <c r="I11" s="4"/>
      <c r="J11" s="4"/>
      <c r="K11" s="4"/>
      <c r="L11" s="4"/>
      <c r="M11" s="4"/>
      <c r="N11" s="4"/>
      <c r="O11" s="4"/>
      <c r="P11" s="4"/>
    </row>
    <row r="12" spans="1:16" ht="12.95" customHeight="1" x14ac:dyDescent="0.2">
      <c r="A12" s="36" t="s">
        <v>324</v>
      </c>
      <c r="B12" s="36"/>
      <c r="C12" s="36"/>
      <c r="D12" s="36"/>
      <c r="E12" s="36"/>
      <c r="F12" s="36"/>
      <c r="G12" s="36"/>
      <c r="H12" s="36"/>
      <c r="I12" s="36"/>
      <c r="J12" s="36"/>
      <c r="K12" s="36"/>
      <c r="L12" s="36"/>
      <c r="M12" s="36"/>
      <c r="N12" s="36"/>
      <c r="O12" s="36"/>
      <c r="P12" s="36"/>
    </row>
    <row r="13" spans="1:16" ht="12.95" customHeight="1" x14ac:dyDescent="0.2">
      <c r="A13" s="37"/>
      <c r="B13" s="37"/>
      <c r="C13" s="37"/>
      <c r="D13" s="37"/>
      <c r="E13" s="37"/>
      <c r="F13" s="37"/>
      <c r="G13" s="37"/>
      <c r="H13" s="37"/>
      <c r="I13" s="37"/>
      <c r="J13" s="37"/>
      <c r="K13" s="37"/>
      <c r="L13" s="37"/>
      <c r="M13" s="37"/>
      <c r="N13" s="37"/>
      <c r="O13" s="37"/>
      <c r="P13" s="37"/>
    </row>
    <row r="14" spans="1:16" ht="15" x14ac:dyDescent="0.25">
      <c r="A14" s="16"/>
      <c r="B14" s="16"/>
      <c r="C14" s="16"/>
      <c r="D14" s="16"/>
      <c r="E14" s="16"/>
      <c r="F14" s="16"/>
      <c r="G14" s="16"/>
      <c r="H14" s="16"/>
      <c r="I14" s="16"/>
      <c r="J14" s="16"/>
      <c r="K14" s="16"/>
      <c r="L14" s="16"/>
      <c r="M14" s="16"/>
      <c r="N14" s="16"/>
      <c r="O14" s="16"/>
      <c r="P14" s="16"/>
    </row>
    <row r="15" spans="1:16" ht="15" x14ac:dyDescent="0.2">
      <c r="A15" s="5" t="s">
        <v>2</v>
      </c>
      <c r="B15" s="6"/>
      <c r="C15" s="6"/>
      <c r="D15" s="6"/>
      <c r="E15" s="6"/>
      <c r="F15" s="6"/>
      <c r="G15" s="6"/>
      <c r="H15" s="6"/>
      <c r="I15" s="4"/>
      <c r="J15" s="4"/>
      <c r="K15" s="4"/>
      <c r="L15" s="4"/>
      <c r="M15" s="4"/>
      <c r="N15" s="4"/>
      <c r="O15" s="4"/>
      <c r="P15" s="4"/>
    </row>
    <row r="16" spans="1:16" ht="47.25" customHeight="1" x14ac:dyDescent="0.2">
      <c r="A16" s="35" t="s">
        <v>3</v>
      </c>
      <c r="B16" s="35"/>
      <c r="C16" s="35"/>
      <c r="D16" s="35"/>
      <c r="E16" s="35"/>
      <c r="F16" s="35"/>
      <c r="G16" s="35"/>
      <c r="H16" s="35"/>
      <c r="I16" s="35"/>
      <c r="J16" s="35"/>
      <c r="K16" s="35"/>
      <c r="L16" s="35"/>
      <c r="M16" s="35"/>
      <c r="N16" s="35"/>
      <c r="O16" s="35"/>
      <c r="P16" s="35"/>
    </row>
  </sheetData>
  <mergeCells count="3">
    <mergeCell ref="A9:P9"/>
    <mergeCell ref="A16:P16"/>
    <mergeCell ref="A12:P13"/>
  </mergeCells>
  <hyperlinks>
    <hyperlink ref="A6" r:id="rId1" display="https://doi.org/10.59691/PESC1524" xr:uid="{04144B9C-5A03-4E32-97D9-445524A5B567}"/>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27"/>
  <sheetViews>
    <sheetView topLeftCell="F1" workbookViewId="0">
      <pane ySplit="1" topLeftCell="A2" activePane="bottomLeft" state="frozen"/>
      <selection pane="bottomLeft" activeCell="P38" sqref="P38"/>
    </sheetView>
  </sheetViews>
  <sheetFormatPr defaultColWidth="9.140625" defaultRowHeight="12.75" x14ac:dyDescent="0.2"/>
  <cols>
    <col min="1" max="1" width="14.5703125" style="2" customWidth="1"/>
    <col min="2" max="2" width="19.5703125" style="1" customWidth="1"/>
    <col min="3" max="3" width="21.5703125" style="1" bestFit="1" customWidth="1"/>
    <col min="4" max="4" width="7.42578125" style="1" bestFit="1" customWidth="1"/>
    <col min="5" max="5" width="25.140625" style="2" bestFit="1" customWidth="1"/>
    <col min="6" max="6" width="7.42578125" style="2" bestFit="1" customWidth="1"/>
    <col min="7" max="7" width="13.85546875" style="11" customWidth="1"/>
    <col min="8" max="8" width="14.85546875" style="11" bestFit="1" customWidth="1"/>
    <col min="9" max="9" width="7.85546875" style="1" bestFit="1" customWidth="1"/>
    <col min="10" max="10" width="7.28515625" style="1" bestFit="1" customWidth="1"/>
    <col min="11" max="11" width="14.85546875" style="1" bestFit="1" customWidth="1"/>
    <col min="12" max="12" width="19" style="1" customWidth="1"/>
    <col min="13" max="13" width="15.5703125" style="1" customWidth="1"/>
    <col min="14" max="14" width="17.140625" style="1" customWidth="1"/>
    <col min="15" max="15" width="21" style="1" customWidth="1"/>
    <col min="16" max="16" width="118.42578125" style="1" bestFit="1" customWidth="1"/>
    <col min="17" max="17" width="13.28515625" style="1" customWidth="1"/>
    <col min="18" max="16384" width="9.140625" style="1"/>
  </cols>
  <sheetData>
    <row r="1" spans="1:16" s="9" customFormat="1" ht="13.5" thickBot="1" x14ac:dyDescent="0.25">
      <c r="A1" s="12" t="s">
        <v>4</v>
      </c>
      <c r="B1" s="12" t="s">
        <v>5</v>
      </c>
      <c r="C1" s="12" t="s">
        <v>6</v>
      </c>
      <c r="D1" s="12" t="s">
        <v>7</v>
      </c>
      <c r="E1" s="12" t="s">
        <v>8</v>
      </c>
      <c r="F1" s="12" t="s">
        <v>9</v>
      </c>
      <c r="G1" s="13" t="s">
        <v>10</v>
      </c>
      <c r="H1" s="13" t="s">
        <v>11</v>
      </c>
      <c r="I1" s="14" t="s">
        <v>12</v>
      </c>
      <c r="J1" s="12" t="s">
        <v>13</v>
      </c>
      <c r="K1" s="15" t="s">
        <v>14</v>
      </c>
      <c r="L1" s="15" t="s">
        <v>15</v>
      </c>
      <c r="M1" s="15" t="s">
        <v>16</v>
      </c>
      <c r="N1" s="15" t="s">
        <v>17</v>
      </c>
      <c r="O1" s="15" t="s">
        <v>18</v>
      </c>
      <c r="P1" s="12" t="s">
        <v>19</v>
      </c>
    </row>
    <row r="2" spans="1:16" ht="15.75" thickTop="1" x14ac:dyDescent="0.25">
      <c r="A2" t="s">
        <v>20</v>
      </c>
      <c r="B2" s="1" t="s">
        <v>21</v>
      </c>
      <c r="C2" t="s">
        <v>22</v>
      </c>
      <c r="D2">
        <v>8033</v>
      </c>
      <c r="E2" t="s">
        <v>23</v>
      </c>
      <c r="F2" t="s">
        <v>24</v>
      </c>
      <c r="G2" s="18">
        <v>46.091250000000002</v>
      </c>
      <c r="H2" s="18">
        <v>-112.5145</v>
      </c>
      <c r="I2" s="19">
        <v>2085</v>
      </c>
      <c r="J2" t="s">
        <v>25</v>
      </c>
      <c r="K2" s="22" t="s">
        <v>26</v>
      </c>
      <c r="L2" s="22" t="s">
        <v>26</v>
      </c>
      <c r="M2" s="1" t="s">
        <v>27</v>
      </c>
      <c r="N2" s="1" t="s">
        <v>28</v>
      </c>
      <c r="O2" s="1" t="s">
        <v>29</v>
      </c>
      <c r="P2" t="s">
        <v>30</v>
      </c>
    </row>
    <row r="3" spans="1:16" ht="15" x14ac:dyDescent="0.25">
      <c r="A3" t="s">
        <v>31</v>
      </c>
      <c r="B3" s="1" t="s">
        <v>21</v>
      </c>
      <c r="C3" t="s">
        <v>22</v>
      </c>
      <c r="D3">
        <v>8033</v>
      </c>
      <c r="E3" t="s">
        <v>23</v>
      </c>
      <c r="F3" t="s">
        <v>24</v>
      </c>
      <c r="G3" s="18">
        <v>46.091250000000002</v>
      </c>
      <c r="H3" s="18">
        <v>-112.5145</v>
      </c>
      <c r="I3" s="19">
        <v>2085</v>
      </c>
      <c r="J3" t="s">
        <v>25</v>
      </c>
      <c r="K3" s="22" t="s">
        <v>26</v>
      </c>
      <c r="L3" s="22" t="s">
        <v>26</v>
      </c>
      <c r="M3" s="1" t="s">
        <v>27</v>
      </c>
      <c r="N3" s="1" t="s">
        <v>28</v>
      </c>
      <c r="O3" s="1" t="s">
        <v>29</v>
      </c>
      <c r="P3" t="s">
        <v>30</v>
      </c>
    </row>
    <row r="4" spans="1:16" ht="15" x14ac:dyDescent="0.25">
      <c r="A4" t="s">
        <v>32</v>
      </c>
      <c r="B4" s="1" t="s">
        <v>21</v>
      </c>
      <c r="C4" t="s">
        <v>22</v>
      </c>
      <c r="D4">
        <v>8033</v>
      </c>
      <c r="E4" t="s">
        <v>23</v>
      </c>
      <c r="F4" t="s">
        <v>24</v>
      </c>
      <c r="G4" s="18">
        <v>46.091250000000002</v>
      </c>
      <c r="H4" s="18">
        <v>-112.5145</v>
      </c>
      <c r="I4" s="19">
        <v>2085</v>
      </c>
      <c r="J4" t="s">
        <v>25</v>
      </c>
      <c r="K4" s="22" t="s">
        <v>26</v>
      </c>
      <c r="L4" s="22" t="s">
        <v>26</v>
      </c>
      <c r="M4" s="1" t="s">
        <v>27</v>
      </c>
      <c r="N4" s="1" t="s">
        <v>28</v>
      </c>
      <c r="O4" s="1" t="s">
        <v>29</v>
      </c>
      <c r="P4" t="s">
        <v>30</v>
      </c>
    </row>
    <row r="5" spans="1:16" ht="15" x14ac:dyDescent="0.25">
      <c r="A5" t="s">
        <v>33</v>
      </c>
      <c r="B5" s="1" t="s">
        <v>21</v>
      </c>
      <c r="C5" t="s">
        <v>22</v>
      </c>
      <c r="D5">
        <v>8033</v>
      </c>
      <c r="E5" t="s">
        <v>23</v>
      </c>
      <c r="F5" t="s">
        <v>24</v>
      </c>
      <c r="G5" s="18">
        <v>46.091250000000002</v>
      </c>
      <c r="H5" s="18">
        <v>-112.5145</v>
      </c>
      <c r="I5" s="19">
        <v>2085</v>
      </c>
      <c r="J5" t="s">
        <v>25</v>
      </c>
      <c r="K5" s="22" t="s">
        <v>26</v>
      </c>
      <c r="L5" s="22" t="s">
        <v>26</v>
      </c>
      <c r="M5" s="1" t="s">
        <v>27</v>
      </c>
      <c r="N5" s="1" t="s">
        <v>28</v>
      </c>
      <c r="O5" s="1" t="s">
        <v>29</v>
      </c>
      <c r="P5" t="s">
        <v>30</v>
      </c>
    </row>
    <row r="6" spans="1:16" ht="15" x14ac:dyDescent="0.25">
      <c r="A6" t="s">
        <v>34</v>
      </c>
      <c r="B6" s="1" t="s">
        <v>21</v>
      </c>
      <c r="C6" t="s">
        <v>22</v>
      </c>
      <c r="D6">
        <v>8033</v>
      </c>
      <c r="E6" t="s">
        <v>23</v>
      </c>
      <c r="F6" t="s">
        <v>24</v>
      </c>
      <c r="G6" s="18">
        <v>46.091250000000002</v>
      </c>
      <c r="H6" s="18">
        <v>-112.5145</v>
      </c>
      <c r="I6" s="19">
        <v>2085</v>
      </c>
      <c r="J6" t="s">
        <v>25</v>
      </c>
      <c r="K6" s="22" t="s">
        <v>26</v>
      </c>
      <c r="L6" s="22" t="s">
        <v>26</v>
      </c>
      <c r="M6" s="1" t="s">
        <v>27</v>
      </c>
      <c r="N6" s="1" t="s">
        <v>28</v>
      </c>
      <c r="O6" s="1" t="s">
        <v>29</v>
      </c>
      <c r="P6" t="s">
        <v>30</v>
      </c>
    </row>
    <row r="7" spans="1:16" ht="15" x14ac:dyDescent="0.25">
      <c r="A7" t="s">
        <v>35</v>
      </c>
      <c r="B7" s="1" t="s">
        <v>21</v>
      </c>
      <c r="C7" t="s">
        <v>22</v>
      </c>
      <c r="D7">
        <v>8033</v>
      </c>
      <c r="E7" t="s">
        <v>23</v>
      </c>
      <c r="F7" t="s">
        <v>24</v>
      </c>
      <c r="G7" s="18">
        <v>46.091250000000002</v>
      </c>
      <c r="H7" s="18">
        <v>-112.5145</v>
      </c>
      <c r="I7" s="19">
        <v>2085</v>
      </c>
      <c r="J7" t="s">
        <v>25</v>
      </c>
      <c r="K7" s="22" t="s">
        <v>26</v>
      </c>
      <c r="L7" s="22" t="s">
        <v>26</v>
      </c>
      <c r="M7" s="1" t="s">
        <v>27</v>
      </c>
      <c r="N7" s="1" t="s">
        <v>28</v>
      </c>
      <c r="O7" s="1" t="s">
        <v>29</v>
      </c>
      <c r="P7" t="s">
        <v>30</v>
      </c>
    </row>
    <row r="8" spans="1:16" ht="15" x14ac:dyDescent="0.25">
      <c r="A8" t="s">
        <v>36</v>
      </c>
      <c r="B8" s="1" t="s">
        <v>21</v>
      </c>
      <c r="C8" t="s">
        <v>37</v>
      </c>
      <c r="D8">
        <v>8188</v>
      </c>
      <c r="E8" t="s">
        <v>38</v>
      </c>
      <c r="F8" t="s">
        <v>39</v>
      </c>
      <c r="G8" s="18">
        <v>45.910584</v>
      </c>
      <c r="H8" s="18">
        <v>-112.47638999999999</v>
      </c>
      <c r="I8" s="19">
        <v>1739</v>
      </c>
      <c r="J8" t="s">
        <v>25</v>
      </c>
      <c r="K8" s="22" t="s">
        <v>40</v>
      </c>
      <c r="L8" s="22" t="s">
        <v>41</v>
      </c>
      <c r="M8" s="1" t="s">
        <v>27</v>
      </c>
      <c r="N8" s="1" t="s">
        <v>28</v>
      </c>
      <c r="O8" s="1" t="s">
        <v>42</v>
      </c>
      <c r="P8" t="s">
        <v>43</v>
      </c>
    </row>
    <row r="9" spans="1:16" ht="15" x14ac:dyDescent="0.25">
      <c r="A9" t="s">
        <v>44</v>
      </c>
      <c r="B9" s="1" t="s">
        <v>21</v>
      </c>
      <c r="C9" t="s">
        <v>37</v>
      </c>
      <c r="D9">
        <v>8188</v>
      </c>
      <c r="E9" t="s">
        <v>45</v>
      </c>
      <c r="F9" t="s">
        <v>46</v>
      </c>
      <c r="G9" s="18">
        <v>45.911523000000003</v>
      </c>
      <c r="H9" s="18">
        <v>-112.475482</v>
      </c>
      <c r="I9" s="19">
        <v>1723</v>
      </c>
      <c r="J9" t="s">
        <v>25</v>
      </c>
      <c r="K9" s="22" t="s">
        <v>40</v>
      </c>
      <c r="L9" s="22" t="s">
        <v>41</v>
      </c>
      <c r="M9" s="1" t="s">
        <v>27</v>
      </c>
      <c r="N9" s="1" t="s">
        <v>28</v>
      </c>
      <c r="O9" s="1" t="s">
        <v>42</v>
      </c>
      <c r="P9" t="s">
        <v>47</v>
      </c>
    </row>
    <row r="10" spans="1:16" ht="15" x14ac:dyDescent="0.25">
      <c r="A10" t="s">
        <v>48</v>
      </c>
      <c r="B10" s="1" t="s">
        <v>21</v>
      </c>
      <c r="C10" t="s">
        <v>49</v>
      </c>
      <c r="D10">
        <v>2889</v>
      </c>
      <c r="E10" t="s">
        <v>50</v>
      </c>
      <c r="F10" t="s">
        <v>51</v>
      </c>
      <c r="G10" s="18">
        <v>46.487299999999998</v>
      </c>
      <c r="H10" s="18">
        <v>-113.19741999999999</v>
      </c>
      <c r="I10" s="19">
        <v>1490</v>
      </c>
      <c r="J10" t="s">
        <v>25</v>
      </c>
      <c r="K10" s="22" t="s">
        <v>52</v>
      </c>
      <c r="L10" s="22" t="s">
        <v>53</v>
      </c>
      <c r="M10" s="1" t="s">
        <v>27</v>
      </c>
      <c r="N10" s="1" t="s">
        <v>28</v>
      </c>
      <c r="O10" s="1" t="s">
        <v>54</v>
      </c>
      <c r="P10" t="s">
        <v>55</v>
      </c>
    </row>
    <row r="11" spans="1:16" ht="15" x14ac:dyDescent="0.25">
      <c r="A11" t="s">
        <v>56</v>
      </c>
      <c r="B11" s="1" t="s">
        <v>21</v>
      </c>
      <c r="C11" t="s">
        <v>49</v>
      </c>
      <c r="D11">
        <v>2889</v>
      </c>
      <c r="E11" t="s">
        <v>57</v>
      </c>
      <c r="F11" t="s">
        <v>58</v>
      </c>
      <c r="G11" s="18">
        <v>46.487319999999997</v>
      </c>
      <c r="H11" s="18">
        <v>-113.19701000000001</v>
      </c>
      <c r="I11" s="19">
        <v>1498</v>
      </c>
      <c r="J11" t="s">
        <v>25</v>
      </c>
      <c r="K11" s="22" t="s">
        <v>52</v>
      </c>
      <c r="L11" s="22" t="s">
        <v>53</v>
      </c>
      <c r="M11" s="1" t="s">
        <v>27</v>
      </c>
      <c r="N11" s="1" t="s">
        <v>28</v>
      </c>
      <c r="O11" s="1" t="s">
        <v>54</v>
      </c>
      <c r="P11" t="s">
        <v>59</v>
      </c>
    </row>
    <row r="12" spans="1:16" ht="15" x14ac:dyDescent="0.25">
      <c r="A12" t="s">
        <v>60</v>
      </c>
      <c r="B12" s="1" t="s">
        <v>21</v>
      </c>
      <c r="C12" t="s">
        <v>49</v>
      </c>
      <c r="D12">
        <v>2889</v>
      </c>
      <c r="E12" t="s">
        <v>57</v>
      </c>
      <c r="F12" t="s">
        <v>58</v>
      </c>
      <c r="G12" s="18">
        <v>46.487319999999997</v>
      </c>
      <c r="H12" s="18">
        <v>-113.19701000000001</v>
      </c>
      <c r="I12" s="19">
        <v>1498</v>
      </c>
      <c r="J12" t="s">
        <v>25</v>
      </c>
      <c r="K12" s="22" t="s">
        <v>52</v>
      </c>
      <c r="L12" s="22" t="s">
        <v>53</v>
      </c>
      <c r="M12" s="1" t="s">
        <v>27</v>
      </c>
      <c r="N12" s="1" t="s">
        <v>28</v>
      </c>
      <c r="O12" s="1" t="s">
        <v>54</v>
      </c>
      <c r="P12" t="s">
        <v>59</v>
      </c>
    </row>
    <row r="13" spans="1:16" ht="15" x14ac:dyDescent="0.25">
      <c r="A13" t="s">
        <v>61</v>
      </c>
      <c r="B13" s="1" t="s">
        <v>21</v>
      </c>
      <c r="C13" t="s">
        <v>62</v>
      </c>
      <c r="D13">
        <v>2638</v>
      </c>
      <c r="E13" t="s">
        <v>63</v>
      </c>
      <c r="F13" t="s">
        <v>64</v>
      </c>
      <c r="G13" s="18">
        <v>46.45532</v>
      </c>
      <c r="H13" s="18">
        <v>-113.1673</v>
      </c>
      <c r="I13" s="19">
        <v>1778</v>
      </c>
      <c r="J13" t="s">
        <v>25</v>
      </c>
      <c r="K13" s="22" t="s">
        <v>52</v>
      </c>
      <c r="L13" s="22" t="s">
        <v>53</v>
      </c>
      <c r="M13" s="1" t="s">
        <v>27</v>
      </c>
      <c r="N13" s="1" t="s">
        <v>28</v>
      </c>
      <c r="O13" s="1" t="s">
        <v>65</v>
      </c>
      <c r="P13" t="s">
        <v>66</v>
      </c>
    </row>
    <row r="14" spans="1:16" ht="15" x14ac:dyDescent="0.25">
      <c r="A14" t="s">
        <v>67</v>
      </c>
      <c r="B14" s="1" t="s">
        <v>21</v>
      </c>
      <c r="C14" t="s">
        <v>62</v>
      </c>
      <c r="D14">
        <v>2638</v>
      </c>
      <c r="E14" t="s">
        <v>63</v>
      </c>
      <c r="F14" t="s">
        <v>64</v>
      </c>
      <c r="G14" s="18">
        <v>46.45532</v>
      </c>
      <c r="H14" s="18">
        <v>-113.1673</v>
      </c>
      <c r="I14" s="19">
        <v>1778</v>
      </c>
      <c r="J14" t="s">
        <v>25</v>
      </c>
      <c r="K14" s="22" t="s">
        <v>52</v>
      </c>
      <c r="L14" s="22" t="s">
        <v>53</v>
      </c>
      <c r="M14" s="1" t="s">
        <v>27</v>
      </c>
      <c r="N14" s="1" t="s">
        <v>28</v>
      </c>
      <c r="O14" s="1" t="s">
        <v>65</v>
      </c>
      <c r="P14" t="s">
        <v>66</v>
      </c>
    </row>
    <row r="15" spans="1:16" ht="15" x14ac:dyDescent="0.25">
      <c r="A15" t="s">
        <v>68</v>
      </c>
      <c r="B15" s="1" t="s">
        <v>21</v>
      </c>
      <c r="C15" t="s">
        <v>62</v>
      </c>
      <c r="D15">
        <v>2638</v>
      </c>
      <c r="E15" t="s">
        <v>69</v>
      </c>
      <c r="F15" t="s">
        <v>70</v>
      </c>
      <c r="G15" s="18">
        <v>46.455390000000001</v>
      </c>
      <c r="H15" s="18">
        <v>-113.1673</v>
      </c>
      <c r="I15" s="19">
        <v>1792</v>
      </c>
      <c r="J15" t="s">
        <v>25</v>
      </c>
      <c r="K15" s="22" t="s">
        <v>52</v>
      </c>
      <c r="L15" s="22" t="s">
        <v>53</v>
      </c>
      <c r="M15" s="1" t="s">
        <v>27</v>
      </c>
      <c r="N15" s="1" t="s">
        <v>28</v>
      </c>
      <c r="O15" s="1" t="s">
        <v>65</v>
      </c>
      <c r="P15" t="s">
        <v>71</v>
      </c>
    </row>
    <row r="16" spans="1:16" ht="15" x14ac:dyDescent="0.25">
      <c r="A16" t="s">
        <v>72</v>
      </c>
      <c r="B16" s="1" t="s">
        <v>21</v>
      </c>
      <c r="C16" t="s">
        <v>62</v>
      </c>
      <c r="D16">
        <v>2638</v>
      </c>
      <c r="E16" t="s">
        <v>69</v>
      </c>
      <c r="F16" t="s">
        <v>70</v>
      </c>
      <c r="G16" s="18">
        <v>46.455390000000001</v>
      </c>
      <c r="H16" s="18">
        <v>-113.1673</v>
      </c>
      <c r="I16" s="19">
        <v>1792</v>
      </c>
      <c r="J16" t="s">
        <v>25</v>
      </c>
      <c r="K16" s="22" t="s">
        <v>52</v>
      </c>
      <c r="L16" s="22" t="s">
        <v>53</v>
      </c>
      <c r="M16" s="1" t="s">
        <v>27</v>
      </c>
      <c r="N16" s="1" t="s">
        <v>28</v>
      </c>
      <c r="O16" s="1" t="s">
        <v>65</v>
      </c>
      <c r="P16" t="s">
        <v>73</v>
      </c>
    </row>
    <row r="17" spans="1:16" ht="15" x14ac:dyDescent="0.25">
      <c r="A17" t="s">
        <v>74</v>
      </c>
      <c r="B17" s="1" t="s">
        <v>21</v>
      </c>
      <c r="C17" t="s">
        <v>62</v>
      </c>
      <c r="D17">
        <v>2638</v>
      </c>
      <c r="E17" t="s">
        <v>75</v>
      </c>
      <c r="F17" t="s">
        <v>76</v>
      </c>
      <c r="G17" s="18">
        <v>46.455219999999997</v>
      </c>
      <c r="H17" s="18">
        <v>-113.16726</v>
      </c>
      <c r="I17" s="19">
        <v>1774</v>
      </c>
      <c r="J17" t="s">
        <v>25</v>
      </c>
      <c r="K17" s="22" t="s">
        <v>52</v>
      </c>
      <c r="L17" s="22" t="s">
        <v>53</v>
      </c>
      <c r="M17" s="1" t="s">
        <v>27</v>
      </c>
      <c r="N17" s="1" t="s">
        <v>28</v>
      </c>
      <c r="O17" s="1" t="s">
        <v>65</v>
      </c>
      <c r="P17" t="s">
        <v>77</v>
      </c>
    </row>
    <row r="18" spans="1:16" ht="15" x14ac:dyDescent="0.25">
      <c r="A18" t="s">
        <v>78</v>
      </c>
      <c r="B18" s="1" t="s">
        <v>21</v>
      </c>
      <c r="C18" t="s">
        <v>79</v>
      </c>
      <c r="D18">
        <v>7148</v>
      </c>
      <c r="E18" t="s">
        <v>80</v>
      </c>
      <c r="F18" t="s">
        <v>81</v>
      </c>
      <c r="G18" s="18">
        <v>46.642490000000002</v>
      </c>
      <c r="H18" s="18">
        <v>-112.69095</v>
      </c>
      <c r="I18" s="19">
        <v>1689</v>
      </c>
      <c r="J18" t="s">
        <v>25</v>
      </c>
      <c r="K18" s="22" t="s">
        <v>82</v>
      </c>
      <c r="L18" s="22" t="s">
        <v>83</v>
      </c>
      <c r="M18" s="1" t="s">
        <v>27</v>
      </c>
      <c r="N18" s="1" t="s">
        <v>28</v>
      </c>
      <c r="O18" s="1" t="s">
        <v>84</v>
      </c>
      <c r="P18" t="s">
        <v>85</v>
      </c>
    </row>
    <row r="19" spans="1:16" ht="15" x14ac:dyDescent="0.25">
      <c r="A19" t="s">
        <v>86</v>
      </c>
      <c r="B19" s="1" t="s">
        <v>21</v>
      </c>
      <c r="C19" t="s">
        <v>79</v>
      </c>
      <c r="D19">
        <v>7148</v>
      </c>
      <c r="E19" t="s">
        <v>80</v>
      </c>
      <c r="F19" t="s">
        <v>81</v>
      </c>
      <c r="G19" s="18">
        <v>46.642580000000002</v>
      </c>
      <c r="H19" s="18">
        <v>-112.66077</v>
      </c>
      <c r="I19" s="19">
        <v>1686</v>
      </c>
      <c r="J19" t="s">
        <v>25</v>
      </c>
      <c r="K19" s="22" t="s">
        <v>82</v>
      </c>
      <c r="L19" s="22" t="s">
        <v>83</v>
      </c>
      <c r="M19" s="1" t="s">
        <v>87</v>
      </c>
      <c r="N19" s="1" t="s">
        <v>28</v>
      </c>
      <c r="O19" s="1" t="s">
        <v>88</v>
      </c>
      <c r="P19" t="s">
        <v>89</v>
      </c>
    </row>
    <row r="20" spans="1:16" ht="15" x14ac:dyDescent="0.25">
      <c r="A20" t="s">
        <v>90</v>
      </c>
      <c r="B20" s="1" t="s">
        <v>21</v>
      </c>
      <c r="C20" t="s">
        <v>91</v>
      </c>
      <c r="D20">
        <v>7199</v>
      </c>
      <c r="E20" t="s">
        <v>92</v>
      </c>
      <c r="F20" t="s">
        <v>93</v>
      </c>
      <c r="G20" s="18">
        <v>46.640709999999999</v>
      </c>
      <c r="H20" s="18">
        <v>-112.7291</v>
      </c>
      <c r="I20" s="19">
        <v>1870</v>
      </c>
      <c r="J20" t="s">
        <v>25</v>
      </c>
      <c r="K20" s="22" t="s">
        <v>82</v>
      </c>
      <c r="L20" s="22" t="s">
        <v>83</v>
      </c>
      <c r="M20" s="1" t="s">
        <v>87</v>
      </c>
      <c r="N20" s="1" t="s">
        <v>28</v>
      </c>
      <c r="O20" s="1" t="s">
        <v>88</v>
      </c>
      <c r="P20" t="s">
        <v>89</v>
      </c>
    </row>
    <row r="21" spans="1:16" ht="15" x14ac:dyDescent="0.25">
      <c r="A21" t="s">
        <v>94</v>
      </c>
      <c r="B21" s="1" t="s">
        <v>21</v>
      </c>
      <c r="C21" t="s">
        <v>95</v>
      </c>
      <c r="D21">
        <v>1776</v>
      </c>
      <c r="E21" t="s">
        <v>96</v>
      </c>
      <c r="F21" t="s">
        <v>97</v>
      </c>
      <c r="G21" s="18">
        <v>46.170812169999998</v>
      </c>
      <c r="H21" s="18">
        <v>-113.22677867</v>
      </c>
      <c r="I21" s="19">
        <v>2004.2</v>
      </c>
      <c r="J21" t="s">
        <v>25</v>
      </c>
      <c r="K21" s="22" t="s">
        <v>98</v>
      </c>
      <c r="L21" s="22" t="s">
        <v>53</v>
      </c>
      <c r="M21" s="1" t="s">
        <v>27</v>
      </c>
      <c r="N21" s="1" t="s">
        <v>28</v>
      </c>
      <c r="O21" s="1" t="s">
        <v>99</v>
      </c>
      <c r="P21" t="s">
        <v>100</v>
      </c>
    </row>
    <row r="22" spans="1:16" ht="15" x14ac:dyDescent="0.25">
      <c r="A22" t="s">
        <v>101</v>
      </c>
      <c r="B22" s="1" t="s">
        <v>21</v>
      </c>
      <c r="C22" t="s">
        <v>95</v>
      </c>
      <c r="D22">
        <v>1776</v>
      </c>
      <c r="E22" t="s">
        <v>50</v>
      </c>
      <c r="F22" t="s">
        <v>102</v>
      </c>
      <c r="G22" s="18">
        <v>46.170847999999999</v>
      </c>
      <c r="H22" s="18">
        <v>-113.22694633</v>
      </c>
      <c r="I22" s="19">
        <v>2010.1</v>
      </c>
      <c r="J22" t="s">
        <v>25</v>
      </c>
      <c r="K22" s="22" t="s">
        <v>98</v>
      </c>
      <c r="L22" s="22" t="s">
        <v>53</v>
      </c>
      <c r="M22" s="1" t="s">
        <v>27</v>
      </c>
      <c r="N22" s="1" t="s">
        <v>28</v>
      </c>
      <c r="O22" s="1" t="s">
        <v>99</v>
      </c>
      <c r="P22" t="s">
        <v>103</v>
      </c>
    </row>
    <row r="23" spans="1:16" ht="15" x14ac:dyDescent="0.25">
      <c r="A23" t="s">
        <v>104</v>
      </c>
      <c r="B23" s="1" t="s">
        <v>21</v>
      </c>
      <c r="C23" t="s">
        <v>95</v>
      </c>
      <c r="D23">
        <v>1776</v>
      </c>
      <c r="E23" t="s">
        <v>50</v>
      </c>
      <c r="F23" t="s">
        <v>102</v>
      </c>
      <c r="G23" s="18">
        <v>46.171223329999997</v>
      </c>
      <c r="H23" s="18">
        <v>-113.22679617</v>
      </c>
      <c r="I23" s="19">
        <v>2015.4</v>
      </c>
      <c r="J23" t="s">
        <v>25</v>
      </c>
      <c r="K23" s="22" t="s">
        <v>98</v>
      </c>
      <c r="L23" s="22" t="s">
        <v>53</v>
      </c>
      <c r="M23" s="1" t="s">
        <v>27</v>
      </c>
      <c r="N23" s="1" t="s">
        <v>28</v>
      </c>
      <c r="O23" s="1" t="s">
        <v>99</v>
      </c>
      <c r="P23" t="s">
        <v>105</v>
      </c>
    </row>
    <row r="24" spans="1:16" ht="15" x14ac:dyDescent="0.25">
      <c r="A24" t="s">
        <v>106</v>
      </c>
      <c r="B24" s="1" t="s">
        <v>21</v>
      </c>
      <c r="C24" t="s">
        <v>107</v>
      </c>
      <c r="D24">
        <v>7972</v>
      </c>
      <c r="E24" t="s">
        <v>108</v>
      </c>
      <c r="F24" t="s">
        <v>109</v>
      </c>
      <c r="G24" s="18">
        <v>46.014025330000003</v>
      </c>
      <c r="H24" s="18">
        <v>-112.46727083</v>
      </c>
      <c r="I24" s="19">
        <v>1835.5</v>
      </c>
      <c r="J24" t="s">
        <v>25</v>
      </c>
      <c r="K24" s="22" t="s">
        <v>110</v>
      </c>
      <c r="L24" s="22" t="s">
        <v>26</v>
      </c>
      <c r="M24" s="1" t="s">
        <v>27</v>
      </c>
      <c r="N24" s="1" t="s">
        <v>28</v>
      </c>
      <c r="O24" s="1" t="s">
        <v>29</v>
      </c>
      <c r="P24" t="s">
        <v>111</v>
      </c>
    </row>
    <row r="25" spans="1:16" ht="15" x14ac:dyDescent="0.25">
      <c r="A25" t="s">
        <v>112</v>
      </c>
      <c r="B25" s="1" t="s">
        <v>21</v>
      </c>
      <c r="C25" t="s">
        <v>107</v>
      </c>
      <c r="D25">
        <v>7972</v>
      </c>
      <c r="E25" t="s">
        <v>108</v>
      </c>
      <c r="F25" t="s">
        <v>109</v>
      </c>
      <c r="G25" s="18">
        <v>46.0141347</v>
      </c>
      <c r="H25" s="18">
        <v>-112.46678253</v>
      </c>
      <c r="I25" s="19">
        <v>1835.5</v>
      </c>
      <c r="J25" t="s">
        <v>25</v>
      </c>
      <c r="K25" s="22" t="s">
        <v>110</v>
      </c>
      <c r="L25" s="22" t="s">
        <v>26</v>
      </c>
      <c r="M25" s="1" t="s">
        <v>27</v>
      </c>
      <c r="N25" s="1" t="s">
        <v>28</v>
      </c>
      <c r="O25" s="1" t="s">
        <v>29</v>
      </c>
      <c r="P25" t="s">
        <v>113</v>
      </c>
    </row>
    <row r="26" spans="1:16" ht="15" x14ac:dyDescent="0.25">
      <c r="A26" t="s">
        <v>114</v>
      </c>
      <c r="B26" s="1" t="s">
        <v>21</v>
      </c>
      <c r="C26" t="s">
        <v>107</v>
      </c>
      <c r="D26">
        <v>7972</v>
      </c>
      <c r="E26" t="s">
        <v>115</v>
      </c>
      <c r="F26" t="s">
        <v>116</v>
      </c>
      <c r="G26" s="18">
        <v>46.008118119999999</v>
      </c>
      <c r="H26" s="18">
        <v>-112.47605964</v>
      </c>
      <c r="I26" s="20">
        <v>1608</v>
      </c>
      <c r="J26" t="s">
        <v>25</v>
      </c>
      <c r="K26" s="22" t="s">
        <v>110</v>
      </c>
      <c r="L26" s="22" t="s">
        <v>26</v>
      </c>
      <c r="M26" s="1" t="s">
        <v>27</v>
      </c>
      <c r="N26" s="1" t="s">
        <v>28</v>
      </c>
      <c r="O26" s="1" t="s">
        <v>29</v>
      </c>
      <c r="P26" s="25" t="s">
        <v>117</v>
      </c>
    </row>
    <row r="27" spans="1:16" ht="15" x14ac:dyDescent="0.25">
      <c r="A27" t="s">
        <v>118</v>
      </c>
      <c r="B27" s="1" t="s">
        <v>21</v>
      </c>
      <c r="C27" t="s">
        <v>22</v>
      </c>
      <c r="D27">
        <v>8033</v>
      </c>
      <c r="E27" t="s">
        <v>119</v>
      </c>
      <c r="F27" t="s">
        <v>120</v>
      </c>
      <c r="G27" s="18">
        <v>46.089504830000003</v>
      </c>
      <c r="H27" s="18">
        <v>-112.51635283</v>
      </c>
      <c r="I27" s="19">
        <v>2118.4</v>
      </c>
      <c r="J27" t="s">
        <v>25</v>
      </c>
      <c r="K27" s="22" t="s">
        <v>26</v>
      </c>
      <c r="L27" s="22" t="s">
        <v>26</v>
      </c>
      <c r="M27" s="1" t="s">
        <v>27</v>
      </c>
      <c r="N27" s="1" t="s">
        <v>28</v>
      </c>
      <c r="O27" s="1" t="s">
        <v>29</v>
      </c>
      <c r="P27" t="s">
        <v>121</v>
      </c>
    </row>
    <row r="28" spans="1:16" ht="15" x14ac:dyDescent="0.25">
      <c r="A28" t="s">
        <v>122</v>
      </c>
      <c r="B28" s="1" t="s">
        <v>123</v>
      </c>
      <c r="C28" t="s">
        <v>22</v>
      </c>
      <c r="D28">
        <v>8033</v>
      </c>
      <c r="E28" t="s">
        <v>23</v>
      </c>
      <c r="F28" t="s">
        <v>24</v>
      </c>
      <c r="G28" s="18">
        <v>46.089957499999997</v>
      </c>
      <c r="H28" s="18">
        <v>-112.51564449999999</v>
      </c>
      <c r="I28" s="19">
        <v>2094.9</v>
      </c>
      <c r="J28" t="s">
        <v>25</v>
      </c>
      <c r="K28" s="22" t="s">
        <v>26</v>
      </c>
      <c r="L28" s="22" t="s">
        <v>26</v>
      </c>
      <c r="M28" s="1" t="s">
        <v>27</v>
      </c>
      <c r="N28" s="1" t="s">
        <v>28</v>
      </c>
      <c r="O28" s="1" t="s">
        <v>29</v>
      </c>
      <c r="P28" t="s">
        <v>124</v>
      </c>
    </row>
    <row r="29" spans="1:16" ht="15" x14ac:dyDescent="0.25">
      <c r="A29" t="s">
        <v>125</v>
      </c>
      <c r="B29" s="1" t="s">
        <v>123</v>
      </c>
      <c r="C29" t="s">
        <v>22</v>
      </c>
      <c r="D29">
        <v>8033</v>
      </c>
      <c r="E29" t="s">
        <v>126</v>
      </c>
      <c r="F29" t="s">
        <v>127</v>
      </c>
      <c r="G29" s="18">
        <v>46.085389169999999</v>
      </c>
      <c r="H29" s="18">
        <v>-112.51719433</v>
      </c>
      <c r="I29" s="19">
        <v>2053.3000000000002</v>
      </c>
      <c r="J29" t="s">
        <v>25</v>
      </c>
      <c r="K29" s="22" t="s">
        <v>26</v>
      </c>
      <c r="L29" s="22" t="s">
        <v>26</v>
      </c>
      <c r="M29" s="1" t="s">
        <v>27</v>
      </c>
      <c r="N29" s="1" t="s">
        <v>28</v>
      </c>
      <c r="O29" s="1" t="s">
        <v>29</v>
      </c>
      <c r="P29" t="s">
        <v>128</v>
      </c>
    </row>
    <row r="30" spans="1:16" ht="15" x14ac:dyDescent="0.25">
      <c r="A30" t="s">
        <v>129</v>
      </c>
      <c r="B30" s="1" t="s">
        <v>123</v>
      </c>
      <c r="C30" t="s">
        <v>22</v>
      </c>
      <c r="D30">
        <v>8033</v>
      </c>
      <c r="E30" t="s">
        <v>126</v>
      </c>
      <c r="F30" t="s">
        <v>127</v>
      </c>
      <c r="G30" s="18">
        <v>46.086505340000002</v>
      </c>
      <c r="H30" s="18">
        <v>-112.51815704000001</v>
      </c>
      <c r="I30" s="20">
        <v>2065</v>
      </c>
      <c r="J30" t="s">
        <v>25</v>
      </c>
      <c r="K30" s="22" t="s">
        <v>26</v>
      </c>
      <c r="L30" s="22" t="s">
        <v>26</v>
      </c>
      <c r="M30" s="1" t="s">
        <v>27</v>
      </c>
      <c r="N30" s="1" t="s">
        <v>28</v>
      </c>
      <c r="O30" s="1" t="s">
        <v>130</v>
      </c>
      <c r="P30" t="s">
        <v>332</v>
      </c>
    </row>
    <row r="31" spans="1:16" ht="15" x14ac:dyDescent="0.25">
      <c r="A31" t="s">
        <v>131</v>
      </c>
      <c r="B31" s="1" t="s">
        <v>21</v>
      </c>
      <c r="C31" t="s">
        <v>22</v>
      </c>
      <c r="D31">
        <v>8033</v>
      </c>
      <c r="E31" t="s">
        <v>126</v>
      </c>
      <c r="F31" t="s">
        <v>127</v>
      </c>
      <c r="G31" s="18">
        <v>46.086643000000002</v>
      </c>
      <c r="H31" s="18">
        <v>-112.51850036</v>
      </c>
      <c r="I31" s="20">
        <v>2071</v>
      </c>
      <c r="J31" t="s">
        <v>25</v>
      </c>
      <c r="K31" s="22" t="s">
        <v>26</v>
      </c>
      <c r="L31" s="22" t="s">
        <v>26</v>
      </c>
      <c r="M31" s="1" t="s">
        <v>27</v>
      </c>
      <c r="N31" s="1" t="s">
        <v>28</v>
      </c>
      <c r="O31" s="1" t="s">
        <v>130</v>
      </c>
      <c r="P31" t="s">
        <v>332</v>
      </c>
    </row>
    <row r="32" spans="1:16" ht="15" x14ac:dyDescent="0.25">
      <c r="A32" t="s">
        <v>132</v>
      </c>
      <c r="B32" s="1" t="s">
        <v>21</v>
      </c>
      <c r="C32" t="s">
        <v>133</v>
      </c>
      <c r="D32">
        <v>8526</v>
      </c>
      <c r="E32" t="s">
        <v>134</v>
      </c>
      <c r="F32" t="s">
        <v>135</v>
      </c>
      <c r="G32" s="18">
        <v>46.012582180000003</v>
      </c>
      <c r="H32" s="18">
        <v>-112.54498697</v>
      </c>
      <c r="I32" s="20">
        <v>1736</v>
      </c>
      <c r="J32" t="s">
        <v>25</v>
      </c>
      <c r="K32" s="22" t="s">
        <v>26</v>
      </c>
      <c r="L32" s="22" t="s">
        <v>26</v>
      </c>
      <c r="M32" s="1" t="s">
        <v>27</v>
      </c>
      <c r="N32" s="1" t="s">
        <v>28</v>
      </c>
      <c r="O32" s="1" t="s">
        <v>130</v>
      </c>
      <c r="P32" t="s">
        <v>320</v>
      </c>
    </row>
    <row r="33" spans="1:16" ht="15" x14ac:dyDescent="0.25">
      <c r="A33" t="s">
        <v>136</v>
      </c>
      <c r="B33" s="1" t="s">
        <v>21</v>
      </c>
      <c r="C33" t="s">
        <v>133</v>
      </c>
      <c r="D33">
        <v>8526</v>
      </c>
      <c r="E33" t="s">
        <v>134</v>
      </c>
      <c r="F33" t="s">
        <v>135</v>
      </c>
      <c r="G33" s="18">
        <v>46.012584510000003</v>
      </c>
      <c r="H33" s="18">
        <v>-112.54498473</v>
      </c>
      <c r="I33" s="20">
        <v>1736</v>
      </c>
      <c r="J33" t="s">
        <v>25</v>
      </c>
      <c r="K33" s="22" t="s">
        <v>26</v>
      </c>
      <c r="L33" s="22" t="s">
        <v>26</v>
      </c>
      <c r="M33" s="1" t="s">
        <v>27</v>
      </c>
      <c r="N33" s="1" t="s">
        <v>28</v>
      </c>
      <c r="O33" s="1" t="s">
        <v>29</v>
      </c>
      <c r="P33" t="s">
        <v>137</v>
      </c>
    </row>
    <row r="34" spans="1:16" ht="15" x14ac:dyDescent="0.25">
      <c r="A34" t="s">
        <v>138</v>
      </c>
      <c r="B34" s="1" t="s">
        <v>21</v>
      </c>
      <c r="C34" t="s">
        <v>133</v>
      </c>
      <c r="D34">
        <v>8526</v>
      </c>
      <c r="E34" t="s">
        <v>134</v>
      </c>
      <c r="F34" t="s">
        <v>135</v>
      </c>
      <c r="G34" s="18">
        <v>46.012588540000003</v>
      </c>
      <c r="H34" s="18">
        <v>-112.54498552</v>
      </c>
      <c r="I34" s="20">
        <v>1736</v>
      </c>
      <c r="J34" t="s">
        <v>25</v>
      </c>
      <c r="K34" s="22" t="s">
        <v>26</v>
      </c>
      <c r="L34" s="22" t="s">
        <v>26</v>
      </c>
      <c r="M34" s="1" t="s">
        <v>27</v>
      </c>
      <c r="N34" s="1" t="s">
        <v>28</v>
      </c>
      <c r="O34" s="1" t="s">
        <v>29</v>
      </c>
      <c r="P34" t="s">
        <v>321</v>
      </c>
    </row>
    <row r="35" spans="1:16" ht="15" x14ac:dyDescent="0.25">
      <c r="A35" t="s">
        <v>139</v>
      </c>
      <c r="B35" s="1" t="s">
        <v>21</v>
      </c>
      <c r="C35" t="s">
        <v>133</v>
      </c>
      <c r="D35">
        <v>8526</v>
      </c>
      <c r="E35" t="s">
        <v>134</v>
      </c>
      <c r="F35" t="s">
        <v>135</v>
      </c>
      <c r="G35" s="18">
        <v>46.012590590000002</v>
      </c>
      <c r="H35" s="18">
        <v>-112.54498356000001</v>
      </c>
      <c r="I35" s="20">
        <v>1736</v>
      </c>
      <c r="J35" t="s">
        <v>25</v>
      </c>
      <c r="K35" s="22" t="s">
        <v>26</v>
      </c>
      <c r="L35" s="22" t="s">
        <v>26</v>
      </c>
      <c r="M35" s="1" t="s">
        <v>27</v>
      </c>
      <c r="N35" s="1" t="s">
        <v>28</v>
      </c>
      <c r="O35" s="1" t="s">
        <v>29</v>
      </c>
      <c r="P35" t="s">
        <v>140</v>
      </c>
    </row>
    <row r="36" spans="1:16" ht="15" x14ac:dyDescent="0.25">
      <c r="A36" t="s">
        <v>141</v>
      </c>
      <c r="B36" s="1" t="s">
        <v>21</v>
      </c>
      <c r="C36" t="s">
        <v>133</v>
      </c>
      <c r="D36">
        <v>8526</v>
      </c>
      <c r="E36" t="s">
        <v>134</v>
      </c>
      <c r="F36" t="s">
        <v>135</v>
      </c>
      <c r="G36" s="18">
        <v>46.01259932</v>
      </c>
      <c r="H36" s="18">
        <v>-112.5449847</v>
      </c>
      <c r="I36" s="20">
        <v>1736</v>
      </c>
      <c r="J36" t="s">
        <v>25</v>
      </c>
      <c r="K36" s="22" t="s">
        <v>26</v>
      </c>
      <c r="L36" s="22" t="s">
        <v>26</v>
      </c>
      <c r="M36" s="1" t="s">
        <v>27</v>
      </c>
      <c r="N36" s="1" t="s">
        <v>28</v>
      </c>
      <c r="O36" s="1" t="s">
        <v>29</v>
      </c>
      <c r="P36" t="s">
        <v>319</v>
      </c>
    </row>
    <row r="37" spans="1:16" ht="15" x14ac:dyDescent="0.25">
      <c r="A37" t="s">
        <v>142</v>
      </c>
      <c r="B37" s="1" t="s">
        <v>21</v>
      </c>
      <c r="C37" t="s">
        <v>143</v>
      </c>
      <c r="D37">
        <v>6085</v>
      </c>
      <c r="E37" t="s">
        <v>144</v>
      </c>
      <c r="F37" t="s">
        <v>145</v>
      </c>
      <c r="G37" s="18">
        <v>46.784170000000003</v>
      </c>
      <c r="H37" s="18">
        <v>-114.76917</v>
      </c>
      <c r="I37" s="20">
        <v>1960</v>
      </c>
      <c r="J37" t="s">
        <v>25</v>
      </c>
      <c r="K37" s="22" t="s">
        <v>146</v>
      </c>
      <c r="L37" s="22" t="s">
        <v>147</v>
      </c>
      <c r="M37" s="1" t="s">
        <v>27</v>
      </c>
      <c r="N37" s="1" t="s">
        <v>28</v>
      </c>
      <c r="O37" s="1" t="s">
        <v>148</v>
      </c>
      <c r="P37" t="s">
        <v>149</v>
      </c>
    </row>
    <row r="38" spans="1:16" ht="15" x14ac:dyDescent="0.25">
      <c r="A38" t="s">
        <v>150</v>
      </c>
      <c r="B38" s="1" t="s">
        <v>21</v>
      </c>
      <c r="C38" t="s">
        <v>143</v>
      </c>
      <c r="D38">
        <v>6085</v>
      </c>
      <c r="E38" t="s">
        <v>144</v>
      </c>
      <c r="F38" t="s">
        <v>145</v>
      </c>
      <c r="G38" s="18">
        <v>46.784170000000003</v>
      </c>
      <c r="H38" s="18">
        <v>-114.76917</v>
      </c>
      <c r="I38" s="20">
        <v>1960</v>
      </c>
      <c r="J38" t="s">
        <v>25</v>
      </c>
      <c r="K38" s="22" t="s">
        <v>146</v>
      </c>
      <c r="L38" s="22" t="s">
        <v>147</v>
      </c>
      <c r="M38" s="1" t="s">
        <v>27</v>
      </c>
      <c r="N38" s="1" t="s">
        <v>28</v>
      </c>
      <c r="O38" s="1" t="s">
        <v>148</v>
      </c>
      <c r="P38" t="s">
        <v>149</v>
      </c>
    </row>
    <row r="39" spans="1:16" ht="15" x14ac:dyDescent="0.25">
      <c r="A39" t="s">
        <v>151</v>
      </c>
      <c r="B39" s="1" t="s">
        <v>21</v>
      </c>
      <c r="C39" t="s">
        <v>143</v>
      </c>
      <c r="D39">
        <v>6085</v>
      </c>
      <c r="E39" t="s">
        <v>144</v>
      </c>
      <c r="F39" t="s">
        <v>145</v>
      </c>
      <c r="G39" s="18">
        <v>46.784170000000003</v>
      </c>
      <c r="H39" s="18">
        <v>-114.76917</v>
      </c>
      <c r="I39" s="20">
        <v>1960</v>
      </c>
      <c r="J39" t="s">
        <v>25</v>
      </c>
      <c r="K39" s="22" t="s">
        <v>146</v>
      </c>
      <c r="L39" s="22" t="s">
        <v>147</v>
      </c>
      <c r="M39" s="1" t="s">
        <v>152</v>
      </c>
      <c r="N39" s="1" t="s">
        <v>153</v>
      </c>
      <c r="O39" s="1" t="s">
        <v>154</v>
      </c>
      <c r="P39" t="s">
        <v>155</v>
      </c>
    </row>
    <row r="40" spans="1:16" ht="15" x14ac:dyDescent="0.25">
      <c r="A40" t="s">
        <v>156</v>
      </c>
      <c r="B40" s="1" t="s">
        <v>21</v>
      </c>
      <c r="C40" t="s">
        <v>143</v>
      </c>
      <c r="D40">
        <v>6085</v>
      </c>
      <c r="E40" t="s">
        <v>144</v>
      </c>
      <c r="F40" t="s">
        <v>145</v>
      </c>
      <c r="G40" s="18">
        <v>46.784170000000003</v>
      </c>
      <c r="H40" s="18">
        <v>-114.76917</v>
      </c>
      <c r="I40" s="20">
        <v>1960</v>
      </c>
      <c r="J40" t="s">
        <v>25</v>
      </c>
      <c r="K40" s="22" t="s">
        <v>146</v>
      </c>
      <c r="L40" s="22" t="s">
        <v>147</v>
      </c>
      <c r="M40" s="1" t="s">
        <v>152</v>
      </c>
      <c r="N40" s="1" t="s">
        <v>153</v>
      </c>
      <c r="O40" s="1" t="s">
        <v>154</v>
      </c>
      <c r="P40" t="s">
        <v>157</v>
      </c>
    </row>
    <row r="41" spans="1:16" ht="15" x14ac:dyDescent="0.25">
      <c r="A41" t="s">
        <v>158</v>
      </c>
      <c r="B41" s="1" t="s">
        <v>21</v>
      </c>
      <c r="C41" t="s">
        <v>143</v>
      </c>
      <c r="D41">
        <v>6085</v>
      </c>
      <c r="E41" t="s">
        <v>144</v>
      </c>
      <c r="F41" t="s">
        <v>145</v>
      </c>
      <c r="G41" s="18">
        <v>46.784170000000003</v>
      </c>
      <c r="H41" s="18">
        <v>-114.76917</v>
      </c>
      <c r="I41" s="20">
        <v>1960</v>
      </c>
      <c r="J41" t="s">
        <v>25</v>
      </c>
      <c r="K41" s="22" t="s">
        <v>146</v>
      </c>
      <c r="L41" s="22" t="s">
        <v>147</v>
      </c>
      <c r="M41" s="1" t="s">
        <v>152</v>
      </c>
      <c r="N41" s="1" t="s">
        <v>153</v>
      </c>
      <c r="O41" s="1" t="s">
        <v>159</v>
      </c>
      <c r="P41" t="s">
        <v>160</v>
      </c>
    </row>
    <row r="42" spans="1:16" ht="15" x14ac:dyDescent="0.25">
      <c r="A42" t="s">
        <v>161</v>
      </c>
      <c r="B42" s="1" t="s">
        <v>21</v>
      </c>
      <c r="C42" t="s">
        <v>143</v>
      </c>
      <c r="D42">
        <v>6085</v>
      </c>
      <c r="E42" t="s">
        <v>144</v>
      </c>
      <c r="F42" t="s">
        <v>145</v>
      </c>
      <c r="G42" s="18">
        <v>46.784170000000003</v>
      </c>
      <c r="H42" s="18">
        <v>-114.76917</v>
      </c>
      <c r="I42" s="20">
        <v>1960</v>
      </c>
      <c r="J42" t="s">
        <v>25</v>
      </c>
      <c r="K42" s="22" t="s">
        <v>146</v>
      </c>
      <c r="L42" s="22" t="s">
        <v>147</v>
      </c>
      <c r="M42" s="1" t="s">
        <v>152</v>
      </c>
      <c r="N42" s="1" t="s">
        <v>153</v>
      </c>
      <c r="O42" s="1" t="s">
        <v>162</v>
      </c>
      <c r="P42" t="s">
        <v>163</v>
      </c>
    </row>
    <row r="43" spans="1:16" ht="15" x14ac:dyDescent="0.25">
      <c r="A43" t="s">
        <v>164</v>
      </c>
      <c r="B43" s="1" t="s">
        <v>21</v>
      </c>
      <c r="C43" t="s">
        <v>143</v>
      </c>
      <c r="D43">
        <v>6085</v>
      </c>
      <c r="E43" t="s">
        <v>144</v>
      </c>
      <c r="F43" t="s">
        <v>145</v>
      </c>
      <c r="G43" s="18">
        <v>46.784170000000003</v>
      </c>
      <c r="H43" s="18">
        <v>-114.76917</v>
      </c>
      <c r="I43" s="20">
        <v>1960</v>
      </c>
      <c r="J43" t="s">
        <v>25</v>
      </c>
      <c r="K43" s="22" t="s">
        <v>146</v>
      </c>
      <c r="L43" s="22" t="s">
        <v>147</v>
      </c>
      <c r="M43" s="1" t="s">
        <v>152</v>
      </c>
      <c r="N43" s="1" t="s">
        <v>153</v>
      </c>
      <c r="O43" s="1" t="s">
        <v>165</v>
      </c>
      <c r="P43" t="s">
        <v>322</v>
      </c>
    </row>
    <row r="44" spans="1:16" ht="15" x14ac:dyDescent="0.25">
      <c r="A44" t="s">
        <v>166</v>
      </c>
      <c r="B44" s="1" t="s">
        <v>21</v>
      </c>
      <c r="C44" t="s">
        <v>167</v>
      </c>
      <c r="D44">
        <v>3649</v>
      </c>
      <c r="E44" t="s">
        <v>168</v>
      </c>
      <c r="F44" t="s">
        <v>169</v>
      </c>
      <c r="G44" s="18">
        <v>45.897779999999997</v>
      </c>
      <c r="H44" s="18">
        <v>-111.99410899999999</v>
      </c>
      <c r="I44" s="19">
        <v>1527</v>
      </c>
      <c r="J44" t="s">
        <v>25</v>
      </c>
      <c r="K44" s="22" t="s">
        <v>170</v>
      </c>
      <c r="L44" s="22" t="s">
        <v>171</v>
      </c>
      <c r="M44" s="1" t="s">
        <v>317</v>
      </c>
      <c r="N44" s="1" t="s">
        <v>153</v>
      </c>
      <c r="O44" s="1" t="s">
        <v>172</v>
      </c>
      <c r="P44" t="s">
        <v>173</v>
      </c>
    </row>
    <row r="45" spans="1:16" ht="15" x14ac:dyDescent="0.25">
      <c r="A45" t="s">
        <v>174</v>
      </c>
      <c r="B45" s="1" t="s">
        <v>21</v>
      </c>
      <c r="C45" t="s">
        <v>167</v>
      </c>
      <c r="D45">
        <v>3649</v>
      </c>
      <c r="E45" t="s">
        <v>323</v>
      </c>
      <c r="F45" t="s">
        <v>175</v>
      </c>
      <c r="G45" s="18">
        <v>45.906359000000002</v>
      </c>
      <c r="H45" s="18">
        <v>-112.02154899999999</v>
      </c>
      <c r="I45" s="19">
        <v>1461</v>
      </c>
      <c r="J45" t="s">
        <v>25</v>
      </c>
      <c r="K45" s="22" t="s">
        <v>176</v>
      </c>
      <c r="L45" s="22" t="s">
        <v>41</v>
      </c>
      <c r="M45" s="1" t="s">
        <v>317</v>
      </c>
      <c r="N45" s="1" t="s">
        <v>153</v>
      </c>
      <c r="O45" s="1" t="s">
        <v>177</v>
      </c>
      <c r="P45" t="s">
        <v>178</v>
      </c>
    </row>
    <row r="46" spans="1:16" ht="15" x14ac:dyDescent="0.25">
      <c r="A46" t="s">
        <v>179</v>
      </c>
      <c r="B46" s="1" t="s">
        <v>21</v>
      </c>
      <c r="C46" t="s">
        <v>167</v>
      </c>
      <c r="D46">
        <v>3649</v>
      </c>
      <c r="E46" t="s">
        <v>323</v>
      </c>
      <c r="F46" t="s">
        <v>175</v>
      </c>
      <c r="G46" s="18">
        <v>45.906388</v>
      </c>
      <c r="H46" s="18">
        <v>-112.02167</v>
      </c>
      <c r="I46" s="19">
        <v>1454</v>
      </c>
      <c r="J46" t="s">
        <v>25</v>
      </c>
      <c r="K46" s="22" t="s">
        <v>176</v>
      </c>
      <c r="L46" s="22" t="s">
        <v>41</v>
      </c>
      <c r="M46" s="1" t="s">
        <v>27</v>
      </c>
      <c r="N46" s="1" t="s">
        <v>28</v>
      </c>
      <c r="O46" s="1" t="s">
        <v>180</v>
      </c>
      <c r="P46" t="s">
        <v>181</v>
      </c>
    </row>
    <row r="47" spans="1:16" ht="15" x14ac:dyDescent="0.25">
      <c r="A47" t="s">
        <v>182</v>
      </c>
      <c r="B47" s="1" t="s">
        <v>21</v>
      </c>
      <c r="C47" t="s">
        <v>167</v>
      </c>
      <c r="D47">
        <v>3649</v>
      </c>
      <c r="E47" t="s">
        <v>323</v>
      </c>
      <c r="F47" t="s">
        <v>175</v>
      </c>
      <c r="G47" s="18">
        <v>45.906388</v>
      </c>
      <c r="H47" s="18">
        <v>-112.02167</v>
      </c>
      <c r="I47" s="19">
        <v>1454</v>
      </c>
      <c r="J47" t="s">
        <v>25</v>
      </c>
      <c r="K47" s="22" t="s">
        <v>176</v>
      </c>
      <c r="L47" s="22" t="s">
        <v>41</v>
      </c>
      <c r="M47" s="1" t="s">
        <v>27</v>
      </c>
      <c r="N47" s="1" t="s">
        <v>28</v>
      </c>
      <c r="O47" s="1" t="s">
        <v>180</v>
      </c>
      <c r="P47" t="s">
        <v>181</v>
      </c>
    </row>
    <row r="48" spans="1:16" ht="15" x14ac:dyDescent="0.25">
      <c r="A48" t="s">
        <v>183</v>
      </c>
      <c r="B48" s="1" t="s">
        <v>21</v>
      </c>
      <c r="C48" t="s">
        <v>167</v>
      </c>
      <c r="D48">
        <v>3649</v>
      </c>
      <c r="E48" t="s">
        <v>323</v>
      </c>
      <c r="F48" t="s">
        <v>175</v>
      </c>
      <c r="G48" s="18">
        <v>45.906388</v>
      </c>
      <c r="H48" s="18">
        <v>-112.02167</v>
      </c>
      <c r="I48" s="19">
        <v>1454</v>
      </c>
      <c r="J48" t="s">
        <v>25</v>
      </c>
      <c r="K48" s="22" t="s">
        <v>176</v>
      </c>
      <c r="L48" s="22" t="s">
        <v>41</v>
      </c>
      <c r="M48" s="1" t="s">
        <v>27</v>
      </c>
      <c r="N48" s="1" t="s">
        <v>28</v>
      </c>
      <c r="O48" s="1" t="s">
        <v>180</v>
      </c>
      <c r="P48" t="s">
        <v>181</v>
      </c>
    </row>
    <row r="49" spans="1:16" ht="15" x14ac:dyDescent="0.25">
      <c r="A49" t="s">
        <v>184</v>
      </c>
      <c r="B49" s="1" t="s">
        <v>21</v>
      </c>
      <c r="C49" t="s">
        <v>167</v>
      </c>
      <c r="D49">
        <v>3649</v>
      </c>
      <c r="E49" t="s">
        <v>323</v>
      </c>
      <c r="F49" t="s">
        <v>175</v>
      </c>
      <c r="G49" s="18">
        <v>45.906388</v>
      </c>
      <c r="H49" s="18">
        <v>-112.02167</v>
      </c>
      <c r="I49" s="19">
        <v>1454</v>
      </c>
      <c r="J49" t="s">
        <v>25</v>
      </c>
      <c r="K49" s="22" t="s">
        <v>176</v>
      </c>
      <c r="L49" s="22" t="s">
        <v>41</v>
      </c>
      <c r="M49" s="1" t="s">
        <v>27</v>
      </c>
      <c r="N49" s="1" t="s">
        <v>28</v>
      </c>
      <c r="O49" s="1" t="s">
        <v>180</v>
      </c>
      <c r="P49" t="s">
        <v>181</v>
      </c>
    </row>
    <row r="50" spans="1:16" ht="15" x14ac:dyDescent="0.25">
      <c r="A50" t="s">
        <v>185</v>
      </c>
      <c r="B50" s="1" t="s">
        <v>123</v>
      </c>
      <c r="C50" t="s">
        <v>186</v>
      </c>
      <c r="D50">
        <v>195</v>
      </c>
      <c r="E50" t="s">
        <v>187</v>
      </c>
      <c r="F50" t="s">
        <v>188</v>
      </c>
      <c r="G50" s="18">
        <v>46.033259000000001</v>
      </c>
      <c r="H50" s="18">
        <v>-112.53019399999999</v>
      </c>
      <c r="I50" s="19">
        <v>1908.1943039999999</v>
      </c>
      <c r="J50" t="s">
        <v>25</v>
      </c>
      <c r="K50" s="22" t="s">
        <v>26</v>
      </c>
      <c r="L50" s="22" t="s">
        <v>26</v>
      </c>
      <c r="M50" s="1" t="s">
        <v>87</v>
      </c>
      <c r="N50" s="1" t="s">
        <v>189</v>
      </c>
      <c r="O50" s="1" t="s">
        <v>318</v>
      </c>
      <c r="P50" t="s">
        <v>315</v>
      </c>
    </row>
    <row r="51" spans="1:16" ht="15" x14ac:dyDescent="0.25">
      <c r="A51" t="s">
        <v>190</v>
      </c>
      <c r="B51" s="1" t="s">
        <v>123</v>
      </c>
      <c r="C51" t="s">
        <v>186</v>
      </c>
      <c r="D51">
        <v>195</v>
      </c>
      <c r="E51" t="s">
        <v>187</v>
      </c>
      <c r="F51" t="s">
        <v>188</v>
      </c>
      <c r="G51" s="18">
        <v>46.033907999999997</v>
      </c>
      <c r="H51" s="18">
        <v>-112.530096</v>
      </c>
      <c r="I51" s="19">
        <v>1844.7044640000001</v>
      </c>
      <c r="J51" t="s">
        <v>25</v>
      </c>
      <c r="K51" s="22" t="s">
        <v>26</v>
      </c>
      <c r="L51" s="22" t="s">
        <v>26</v>
      </c>
      <c r="M51" s="1" t="s">
        <v>87</v>
      </c>
      <c r="N51" s="1" t="s">
        <v>189</v>
      </c>
      <c r="O51" s="1" t="s">
        <v>318</v>
      </c>
      <c r="P51" t="s">
        <v>315</v>
      </c>
    </row>
    <row r="52" spans="1:16" ht="15" x14ac:dyDescent="0.25">
      <c r="A52" t="s">
        <v>191</v>
      </c>
      <c r="B52" s="1" t="s">
        <v>123</v>
      </c>
      <c r="C52" t="s">
        <v>192</v>
      </c>
      <c r="D52">
        <v>8120</v>
      </c>
      <c r="E52" t="s">
        <v>193</v>
      </c>
      <c r="F52" t="s">
        <v>194</v>
      </c>
      <c r="G52" s="18">
        <v>46.026119999999999</v>
      </c>
      <c r="H52" s="18">
        <v>-112.543047</v>
      </c>
      <c r="I52" s="19">
        <v>1756.522776</v>
      </c>
      <c r="J52" t="s">
        <v>25</v>
      </c>
      <c r="K52" s="22" t="s">
        <v>26</v>
      </c>
      <c r="L52" s="22" t="s">
        <v>26</v>
      </c>
      <c r="M52" s="1" t="s">
        <v>87</v>
      </c>
      <c r="N52" s="1" t="s">
        <v>189</v>
      </c>
      <c r="O52" s="1" t="s">
        <v>318</v>
      </c>
      <c r="P52" t="s">
        <v>315</v>
      </c>
    </row>
    <row r="53" spans="1:16" ht="15" x14ac:dyDescent="0.25">
      <c r="A53" t="s">
        <v>195</v>
      </c>
      <c r="B53" s="1" t="s">
        <v>123</v>
      </c>
      <c r="C53" t="s">
        <v>186</v>
      </c>
      <c r="D53">
        <v>195</v>
      </c>
      <c r="E53" t="s">
        <v>187</v>
      </c>
      <c r="F53" t="s">
        <v>188</v>
      </c>
      <c r="G53" s="18">
        <v>46.033827000000002</v>
      </c>
      <c r="H53" s="18">
        <v>-112.529422</v>
      </c>
      <c r="I53" s="19">
        <v>1822.804584</v>
      </c>
      <c r="J53" t="s">
        <v>25</v>
      </c>
      <c r="K53" s="22" t="s">
        <v>26</v>
      </c>
      <c r="L53" s="22" t="s">
        <v>26</v>
      </c>
      <c r="M53" s="1" t="s">
        <v>87</v>
      </c>
      <c r="N53" s="1" t="s">
        <v>189</v>
      </c>
      <c r="O53" s="1" t="s">
        <v>318</v>
      </c>
      <c r="P53" t="s">
        <v>315</v>
      </c>
    </row>
    <row r="54" spans="1:16" ht="15" x14ac:dyDescent="0.25">
      <c r="A54" t="s">
        <v>196</v>
      </c>
      <c r="B54" s="1" t="s">
        <v>123</v>
      </c>
      <c r="C54" t="s">
        <v>186</v>
      </c>
      <c r="D54">
        <v>195</v>
      </c>
      <c r="E54" t="s">
        <v>187</v>
      </c>
      <c r="F54" t="s">
        <v>188</v>
      </c>
      <c r="G54" s="18">
        <v>46.033817999999997</v>
      </c>
      <c r="H54" s="18">
        <v>-112.529422</v>
      </c>
      <c r="I54" s="19">
        <v>1824.950376</v>
      </c>
      <c r="J54" t="s">
        <v>25</v>
      </c>
      <c r="K54" s="22" t="s">
        <v>26</v>
      </c>
      <c r="L54" s="22" t="s">
        <v>26</v>
      </c>
      <c r="M54" s="1" t="s">
        <v>87</v>
      </c>
      <c r="N54" s="1" t="s">
        <v>189</v>
      </c>
      <c r="O54" s="1" t="s">
        <v>318</v>
      </c>
      <c r="P54" t="s">
        <v>315</v>
      </c>
    </row>
    <row r="55" spans="1:16" ht="15" x14ac:dyDescent="0.25">
      <c r="A55" t="s">
        <v>197</v>
      </c>
      <c r="B55" s="1" t="s">
        <v>123</v>
      </c>
      <c r="C55" t="s">
        <v>186</v>
      </c>
      <c r="D55">
        <v>195</v>
      </c>
      <c r="E55" t="s">
        <v>187</v>
      </c>
      <c r="F55" t="s">
        <v>188</v>
      </c>
      <c r="G55" s="18">
        <v>46.033872000000002</v>
      </c>
      <c r="H55" s="18">
        <v>-112.530095</v>
      </c>
      <c r="I55" s="19">
        <v>1849.2520800000002</v>
      </c>
      <c r="J55" t="s">
        <v>25</v>
      </c>
      <c r="K55" s="22" t="s">
        <v>26</v>
      </c>
      <c r="L55" s="22" t="s">
        <v>26</v>
      </c>
      <c r="M55" s="1" t="s">
        <v>87</v>
      </c>
      <c r="N55" s="1" t="s">
        <v>189</v>
      </c>
      <c r="O55" s="1" t="s">
        <v>318</v>
      </c>
      <c r="P55" t="s">
        <v>315</v>
      </c>
    </row>
    <row r="56" spans="1:16" x14ac:dyDescent="0.2">
      <c r="A56" s="1"/>
      <c r="E56" s="1"/>
      <c r="F56" s="1"/>
      <c r="I56" s="10"/>
    </row>
    <row r="57" spans="1:16" x14ac:dyDescent="0.2">
      <c r="A57" s="1"/>
      <c r="E57" s="1"/>
      <c r="F57" s="1"/>
      <c r="I57" s="10"/>
    </row>
    <row r="58" spans="1:16" x14ac:dyDescent="0.2">
      <c r="A58" s="1"/>
      <c r="E58" s="1"/>
      <c r="F58" s="1"/>
      <c r="I58" s="10"/>
    </row>
    <row r="59" spans="1:16" x14ac:dyDescent="0.2">
      <c r="A59" s="1"/>
      <c r="E59" s="1"/>
      <c r="F59" s="1"/>
      <c r="I59" s="10"/>
    </row>
    <row r="60" spans="1:16" x14ac:dyDescent="0.2">
      <c r="A60" s="1"/>
      <c r="E60" s="1"/>
      <c r="F60" s="1"/>
      <c r="I60" s="10"/>
    </row>
    <row r="61" spans="1:16" x14ac:dyDescent="0.2">
      <c r="A61" s="1"/>
      <c r="E61" s="1"/>
      <c r="F61" s="1"/>
      <c r="I61" s="10"/>
    </row>
    <row r="62" spans="1:16" x14ac:dyDescent="0.2">
      <c r="A62" s="1"/>
      <c r="E62" s="1"/>
      <c r="F62" s="1"/>
      <c r="I62" s="10"/>
    </row>
    <row r="63" spans="1:16" x14ac:dyDescent="0.2">
      <c r="A63" s="1"/>
      <c r="E63" s="1"/>
      <c r="F63" s="1"/>
      <c r="I63" s="10"/>
    </row>
    <row r="64" spans="1:16" x14ac:dyDescent="0.2">
      <c r="A64" s="1"/>
      <c r="E64" s="1"/>
      <c r="F64" s="1"/>
      <c r="I64" s="10"/>
    </row>
    <row r="65" spans="1:9" x14ac:dyDescent="0.2">
      <c r="A65" s="1"/>
      <c r="E65" s="1"/>
      <c r="F65" s="1"/>
      <c r="I65" s="10"/>
    </row>
    <row r="66" spans="1:9" x14ac:dyDescent="0.2">
      <c r="A66" s="1"/>
      <c r="E66" s="1"/>
      <c r="F66" s="1"/>
      <c r="I66" s="10"/>
    </row>
    <row r="67" spans="1:9" x14ac:dyDescent="0.2">
      <c r="A67" s="1"/>
      <c r="E67" s="1"/>
      <c r="F67" s="1"/>
      <c r="I67" s="10"/>
    </row>
    <row r="68" spans="1:9" x14ac:dyDescent="0.2">
      <c r="A68" s="1"/>
      <c r="E68" s="1"/>
      <c r="F68" s="1"/>
      <c r="I68" s="10"/>
    </row>
    <row r="69" spans="1:9" x14ac:dyDescent="0.2">
      <c r="A69" s="1"/>
      <c r="E69" s="1"/>
      <c r="F69" s="1"/>
      <c r="I69" s="10"/>
    </row>
    <row r="70" spans="1:9" x14ac:dyDescent="0.2">
      <c r="A70" s="1"/>
      <c r="E70" s="1"/>
      <c r="F70" s="1"/>
      <c r="I70" s="10"/>
    </row>
    <row r="71" spans="1:9" x14ac:dyDescent="0.2">
      <c r="A71" s="1"/>
      <c r="E71" s="1"/>
      <c r="F71" s="1"/>
      <c r="I71" s="10"/>
    </row>
    <row r="72" spans="1:9" x14ac:dyDescent="0.2">
      <c r="A72" s="1"/>
      <c r="E72" s="1"/>
      <c r="F72" s="1"/>
      <c r="I72" s="10"/>
    </row>
    <row r="73" spans="1:9" x14ac:dyDescent="0.2">
      <c r="A73" s="1"/>
      <c r="E73" s="1"/>
      <c r="F73" s="1"/>
      <c r="I73" s="10"/>
    </row>
    <row r="74" spans="1:9" x14ac:dyDescent="0.2">
      <c r="A74" s="1"/>
      <c r="E74" s="1"/>
      <c r="F74" s="1"/>
      <c r="I74" s="10"/>
    </row>
    <row r="75" spans="1:9" x14ac:dyDescent="0.2">
      <c r="A75" s="1"/>
      <c r="E75" s="1"/>
      <c r="F75" s="1"/>
      <c r="I75" s="10"/>
    </row>
    <row r="76" spans="1:9" x14ac:dyDescent="0.2">
      <c r="A76" s="1"/>
      <c r="E76" s="1"/>
      <c r="F76" s="1"/>
      <c r="I76" s="10"/>
    </row>
    <row r="77" spans="1:9" x14ac:dyDescent="0.2">
      <c r="A77" s="1"/>
      <c r="E77" s="1"/>
      <c r="F77" s="1"/>
      <c r="I77" s="10"/>
    </row>
    <row r="78" spans="1:9" x14ac:dyDescent="0.2">
      <c r="A78" s="1"/>
      <c r="E78" s="1"/>
      <c r="F78" s="1"/>
      <c r="I78" s="10"/>
    </row>
    <row r="79" spans="1:9" x14ac:dyDescent="0.2">
      <c r="A79" s="1"/>
      <c r="E79" s="1"/>
      <c r="F79" s="1"/>
      <c r="I79" s="10"/>
    </row>
    <row r="80" spans="1:9" x14ac:dyDescent="0.2">
      <c r="A80" s="1"/>
      <c r="E80" s="1"/>
      <c r="F80" s="1"/>
      <c r="I80" s="10"/>
    </row>
    <row r="81" spans="1:9" x14ac:dyDescent="0.2">
      <c r="A81" s="1"/>
      <c r="E81" s="1"/>
      <c r="F81" s="1"/>
      <c r="I81" s="10"/>
    </row>
    <row r="82" spans="1:9" x14ac:dyDescent="0.2">
      <c r="A82" s="1"/>
      <c r="E82" s="1"/>
      <c r="F82" s="1"/>
      <c r="I82" s="10"/>
    </row>
    <row r="83" spans="1:9" x14ac:dyDescent="0.2">
      <c r="A83" s="1"/>
      <c r="E83" s="1"/>
      <c r="F83" s="1"/>
      <c r="I83" s="10"/>
    </row>
    <row r="84" spans="1:9" x14ac:dyDescent="0.2">
      <c r="A84" s="1"/>
      <c r="E84" s="1"/>
      <c r="F84" s="1"/>
      <c r="I84" s="10"/>
    </row>
    <row r="85" spans="1:9" x14ac:dyDescent="0.2">
      <c r="A85" s="1"/>
      <c r="E85" s="1"/>
      <c r="F85" s="1"/>
      <c r="I85" s="10"/>
    </row>
    <row r="86" spans="1:9" x14ac:dyDescent="0.2">
      <c r="A86" s="1"/>
      <c r="E86" s="1"/>
      <c r="F86" s="1"/>
      <c r="I86" s="10"/>
    </row>
    <row r="87" spans="1:9" x14ac:dyDescent="0.2">
      <c r="A87" s="1"/>
      <c r="E87" s="1"/>
      <c r="F87" s="1"/>
      <c r="I87" s="10"/>
    </row>
    <row r="88" spans="1:9" x14ac:dyDescent="0.2">
      <c r="A88" s="1"/>
      <c r="E88" s="1"/>
      <c r="F88" s="1"/>
      <c r="I88" s="10"/>
    </row>
    <row r="89" spans="1:9" x14ac:dyDescent="0.2">
      <c r="A89" s="1"/>
      <c r="E89" s="1"/>
      <c r="F89" s="1"/>
      <c r="I89" s="10"/>
    </row>
    <row r="90" spans="1:9" x14ac:dyDescent="0.2">
      <c r="A90" s="1"/>
      <c r="E90" s="1"/>
      <c r="F90" s="1"/>
      <c r="I90" s="10"/>
    </row>
    <row r="91" spans="1:9" x14ac:dyDescent="0.2">
      <c r="A91" s="1"/>
      <c r="E91" s="1"/>
      <c r="F91" s="1"/>
      <c r="I91" s="10"/>
    </row>
    <row r="92" spans="1:9" x14ac:dyDescent="0.2">
      <c r="A92" s="1"/>
      <c r="E92" s="1"/>
      <c r="F92" s="1"/>
      <c r="I92" s="10"/>
    </row>
    <row r="93" spans="1:9" x14ac:dyDescent="0.2">
      <c r="A93" s="1"/>
      <c r="E93" s="1"/>
      <c r="F93" s="1"/>
      <c r="I93" s="10"/>
    </row>
    <row r="94" spans="1:9" x14ac:dyDescent="0.2">
      <c r="A94" s="1"/>
      <c r="E94" s="1"/>
      <c r="F94" s="1"/>
      <c r="I94" s="10"/>
    </row>
    <row r="95" spans="1:9" x14ac:dyDescent="0.2">
      <c r="A95" s="1"/>
      <c r="E95" s="1"/>
      <c r="F95" s="1"/>
      <c r="I95" s="10"/>
    </row>
    <row r="96" spans="1:9" x14ac:dyDescent="0.2">
      <c r="A96" s="1"/>
      <c r="E96" s="1"/>
      <c r="F96" s="1"/>
      <c r="I96" s="10"/>
    </row>
    <row r="97" spans="1:9" x14ac:dyDescent="0.2">
      <c r="A97" s="1"/>
      <c r="E97" s="1"/>
      <c r="F97" s="1"/>
      <c r="I97" s="10"/>
    </row>
    <row r="98" spans="1:9" x14ac:dyDescent="0.2">
      <c r="A98" s="1"/>
      <c r="E98" s="1"/>
      <c r="F98" s="1"/>
      <c r="I98" s="10"/>
    </row>
    <row r="99" spans="1:9" x14ac:dyDescent="0.2">
      <c r="A99" s="1"/>
      <c r="E99" s="1"/>
      <c r="F99" s="1"/>
      <c r="I99" s="10"/>
    </row>
    <row r="100" spans="1:9" x14ac:dyDescent="0.2">
      <c r="A100" s="1"/>
      <c r="E100" s="1"/>
      <c r="F100" s="1"/>
      <c r="I100" s="10"/>
    </row>
    <row r="101" spans="1:9" x14ac:dyDescent="0.2">
      <c r="A101" s="1"/>
      <c r="E101" s="1"/>
      <c r="F101" s="1"/>
      <c r="I101" s="10"/>
    </row>
    <row r="102" spans="1:9" x14ac:dyDescent="0.2">
      <c r="A102" s="1"/>
      <c r="E102" s="1"/>
      <c r="F102" s="1"/>
      <c r="I102" s="10"/>
    </row>
    <row r="103" spans="1:9" x14ac:dyDescent="0.2">
      <c r="A103" s="1"/>
      <c r="E103" s="1"/>
      <c r="F103" s="1"/>
      <c r="I103" s="10"/>
    </row>
    <row r="104" spans="1:9" x14ac:dyDescent="0.2">
      <c r="A104" s="1"/>
      <c r="E104" s="1"/>
      <c r="F104" s="1"/>
      <c r="I104" s="10"/>
    </row>
    <row r="105" spans="1:9" x14ac:dyDescent="0.2">
      <c r="A105" s="1"/>
      <c r="E105" s="1"/>
      <c r="F105" s="1"/>
      <c r="I105" s="10"/>
    </row>
    <row r="106" spans="1:9" x14ac:dyDescent="0.2">
      <c r="A106" s="1"/>
      <c r="E106" s="1"/>
      <c r="F106" s="1"/>
      <c r="I106" s="10"/>
    </row>
    <row r="107" spans="1:9" x14ac:dyDescent="0.2">
      <c r="A107" s="1"/>
      <c r="E107" s="1"/>
      <c r="F107" s="1"/>
      <c r="I107" s="10"/>
    </row>
    <row r="108" spans="1:9" x14ac:dyDescent="0.2">
      <c r="A108" s="1"/>
      <c r="E108" s="1"/>
      <c r="F108" s="1"/>
      <c r="I108" s="10"/>
    </row>
    <row r="109" spans="1:9" x14ac:dyDescent="0.2">
      <c r="A109" s="1"/>
      <c r="E109" s="1"/>
      <c r="F109" s="1"/>
      <c r="I109" s="10"/>
    </row>
    <row r="110" spans="1:9" x14ac:dyDescent="0.2">
      <c r="A110" s="1"/>
      <c r="E110" s="1"/>
      <c r="F110" s="1"/>
      <c r="I110" s="10"/>
    </row>
    <row r="111" spans="1:9" x14ac:dyDescent="0.2">
      <c r="A111" s="1"/>
      <c r="E111" s="1"/>
      <c r="F111" s="1"/>
      <c r="I111" s="10"/>
    </row>
    <row r="112" spans="1:9" x14ac:dyDescent="0.2">
      <c r="A112" s="1"/>
      <c r="E112" s="1"/>
      <c r="F112" s="1"/>
      <c r="I112" s="10"/>
    </row>
    <row r="113" spans="1:9" x14ac:dyDescent="0.2">
      <c r="A113" s="1"/>
      <c r="E113" s="1"/>
      <c r="F113" s="1"/>
      <c r="I113" s="10"/>
    </row>
    <row r="114" spans="1:9" x14ac:dyDescent="0.2">
      <c r="A114" s="1"/>
      <c r="E114" s="1"/>
      <c r="F114" s="1"/>
      <c r="I114" s="10"/>
    </row>
    <row r="115" spans="1:9" x14ac:dyDescent="0.2">
      <c r="A115" s="1"/>
      <c r="E115" s="1"/>
      <c r="F115" s="1"/>
      <c r="I115" s="10"/>
    </row>
    <row r="116" spans="1:9" x14ac:dyDescent="0.2">
      <c r="A116" s="1"/>
      <c r="E116" s="1"/>
      <c r="F116" s="1"/>
      <c r="I116" s="10"/>
    </row>
    <row r="117" spans="1:9" x14ac:dyDescent="0.2">
      <c r="A117" s="1"/>
      <c r="E117" s="1"/>
      <c r="F117" s="1"/>
      <c r="I117" s="10"/>
    </row>
    <row r="118" spans="1:9" x14ac:dyDescent="0.2">
      <c r="A118" s="1"/>
      <c r="E118" s="1"/>
      <c r="F118" s="1"/>
      <c r="I118" s="10"/>
    </row>
    <row r="119" spans="1:9" x14ac:dyDescent="0.2">
      <c r="A119" s="1"/>
      <c r="E119" s="1"/>
      <c r="F119" s="1"/>
      <c r="I119" s="10"/>
    </row>
    <row r="120" spans="1:9" x14ac:dyDescent="0.2">
      <c r="A120" s="1"/>
      <c r="E120" s="1"/>
      <c r="F120" s="1"/>
      <c r="I120" s="10"/>
    </row>
    <row r="121" spans="1:9" x14ac:dyDescent="0.2">
      <c r="A121" s="1"/>
      <c r="E121" s="1"/>
      <c r="F121" s="1"/>
      <c r="I121" s="10"/>
    </row>
    <row r="122" spans="1:9" x14ac:dyDescent="0.2">
      <c r="A122" s="1"/>
      <c r="E122" s="1"/>
      <c r="F122" s="1"/>
      <c r="I122" s="10"/>
    </row>
    <row r="123" spans="1:9" x14ac:dyDescent="0.2">
      <c r="A123" s="1"/>
      <c r="E123" s="1"/>
      <c r="F123" s="1"/>
      <c r="I123" s="10"/>
    </row>
    <row r="124" spans="1:9" x14ac:dyDescent="0.2">
      <c r="A124" s="1"/>
      <c r="E124" s="1"/>
      <c r="F124" s="1"/>
      <c r="I124" s="10"/>
    </row>
    <row r="125" spans="1:9" x14ac:dyDescent="0.2">
      <c r="A125" s="1"/>
      <c r="E125" s="1"/>
      <c r="F125" s="1"/>
      <c r="I125" s="10"/>
    </row>
    <row r="126" spans="1:9" x14ac:dyDescent="0.2">
      <c r="A126" s="1"/>
      <c r="E126" s="1"/>
      <c r="F126" s="1"/>
      <c r="I126" s="10"/>
    </row>
    <row r="127" spans="1:9" x14ac:dyDescent="0.2">
      <c r="A127" s="1"/>
      <c r="E127" s="1"/>
      <c r="F127" s="1"/>
      <c r="I127" s="10"/>
    </row>
    <row r="128" spans="1:9" x14ac:dyDescent="0.2">
      <c r="A128" s="1"/>
      <c r="E128" s="1"/>
      <c r="F128" s="1"/>
      <c r="I128" s="10"/>
    </row>
    <row r="129" spans="1:9" x14ac:dyDescent="0.2">
      <c r="A129" s="1"/>
      <c r="E129" s="1"/>
      <c r="F129" s="1"/>
      <c r="I129" s="10"/>
    </row>
    <row r="130" spans="1:9" x14ac:dyDescent="0.2">
      <c r="A130" s="1"/>
      <c r="E130" s="1"/>
      <c r="F130" s="1"/>
      <c r="I130" s="10"/>
    </row>
    <row r="131" spans="1:9" x14ac:dyDescent="0.2">
      <c r="A131" s="1"/>
      <c r="E131" s="1"/>
      <c r="F131" s="1"/>
      <c r="I131" s="10"/>
    </row>
    <row r="132" spans="1:9" x14ac:dyDescent="0.2">
      <c r="A132" s="1"/>
      <c r="E132" s="1"/>
      <c r="F132" s="1"/>
      <c r="I132" s="10"/>
    </row>
    <row r="133" spans="1:9" x14ac:dyDescent="0.2">
      <c r="A133" s="1"/>
      <c r="E133" s="1"/>
      <c r="F133" s="1"/>
      <c r="I133" s="10"/>
    </row>
    <row r="134" spans="1:9" x14ac:dyDescent="0.2">
      <c r="A134" s="1"/>
      <c r="E134" s="1"/>
      <c r="F134" s="1"/>
      <c r="I134" s="10"/>
    </row>
    <row r="135" spans="1:9" x14ac:dyDescent="0.2">
      <c r="A135" s="1"/>
      <c r="E135" s="1"/>
      <c r="F135" s="1"/>
      <c r="I135" s="10"/>
    </row>
    <row r="136" spans="1:9" x14ac:dyDescent="0.2">
      <c r="A136" s="1"/>
      <c r="E136" s="1"/>
      <c r="F136" s="1"/>
      <c r="I136" s="10"/>
    </row>
    <row r="137" spans="1:9" x14ac:dyDescent="0.2">
      <c r="A137" s="1"/>
      <c r="E137" s="1"/>
      <c r="F137" s="1"/>
      <c r="I137" s="10"/>
    </row>
    <row r="138" spans="1:9" x14ac:dyDescent="0.2">
      <c r="A138" s="1"/>
      <c r="E138" s="1"/>
      <c r="F138" s="1"/>
      <c r="I138" s="10"/>
    </row>
    <row r="139" spans="1:9" x14ac:dyDescent="0.2">
      <c r="A139" s="1"/>
      <c r="E139" s="1"/>
      <c r="F139" s="1"/>
      <c r="I139" s="10"/>
    </row>
    <row r="140" spans="1:9" x14ac:dyDescent="0.2">
      <c r="A140" s="1"/>
      <c r="E140" s="1"/>
      <c r="F140" s="1"/>
      <c r="I140" s="10"/>
    </row>
    <row r="141" spans="1:9" x14ac:dyDescent="0.2">
      <c r="A141" s="1"/>
      <c r="E141" s="1"/>
      <c r="F141" s="1"/>
      <c r="I141" s="10"/>
    </row>
    <row r="142" spans="1:9" x14ac:dyDescent="0.2">
      <c r="A142" s="1"/>
      <c r="E142" s="1"/>
      <c r="F142" s="1"/>
      <c r="I142" s="10"/>
    </row>
    <row r="143" spans="1:9" x14ac:dyDescent="0.2">
      <c r="A143" s="1"/>
      <c r="E143" s="1"/>
      <c r="F143" s="1"/>
      <c r="I143" s="10"/>
    </row>
    <row r="144" spans="1:9" x14ac:dyDescent="0.2">
      <c r="A144" s="1"/>
      <c r="E144" s="1"/>
      <c r="F144" s="1"/>
      <c r="I144" s="10"/>
    </row>
    <row r="145" spans="1:9" x14ac:dyDescent="0.2">
      <c r="A145" s="1"/>
      <c r="E145" s="1"/>
      <c r="F145" s="1"/>
      <c r="I145" s="10"/>
    </row>
    <row r="146" spans="1:9" x14ac:dyDescent="0.2">
      <c r="A146" s="1"/>
      <c r="E146" s="1"/>
      <c r="F146" s="1"/>
      <c r="I146" s="10"/>
    </row>
    <row r="147" spans="1:9" x14ac:dyDescent="0.2">
      <c r="A147" s="1"/>
      <c r="E147" s="1"/>
      <c r="F147" s="1"/>
      <c r="I147" s="10"/>
    </row>
    <row r="148" spans="1:9" x14ac:dyDescent="0.2">
      <c r="A148" s="1"/>
      <c r="E148" s="1"/>
      <c r="F148" s="1"/>
      <c r="I148" s="10"/>
    </row>
    <row r="149" spans="1:9" x14ac:dyDescent="0.2">
      <c r="A149" s="1"/>
      <c r="E149" s="1"/>
      <c r="F149" s="1"/>
      <c r="I149" s="10"/>
    </row>
    <row r="150" spans="1:9" x14ac:dyDescent="0.2">
      <c r="A150" s="1"/>
      <c r="E150" s="1"/>
      <c r="F150" s="1"/>
      <c r="I150" s="10"/>
    </row>
    <row r="151" spans="1:9" x14ac:dyDescent="0.2">
      <c r="A151" s="1"/>
      <c r="E151" s="1"/>
      <c r="F151" s="1"/>
      <c r="I151" s="10"/>
    </row>
    <row r="152" spans="1:9" x14ac:dyDescent="0.2">
      <c r="A152" s="1"/>
      <c r="E152" s="1"/>
      <c r="F152" s="1"/>
      <c r="I152" s="10"/>
    </row>
    <row r="153" spans="1:9" x14ac:dyDescent="0.2">
      <c r="A153" s="1"/>
      <c r="E153" s="1"/>
      <c r="F153" s="1"/>
      <c r="I153" s="10"/>
    </row>
    <row r="154" spans="1:9" x14ac:dyDescent="0.2">
      <c r="A154" s="1"/>
      <c r="E154" s="1"/>
      <c r="F154" s="1"/>
      <c r="I154" s="10"/>
    </row>
    <row r="155" spans="1:9" x14ac:dyDescent="0.2">
      <c r="A155" s="1"/>
      <c r="E155" s="1"/>
      <c r="F155" s="1"/>
      <c r="I155" s="10"/>
    </row>
    <row r="156" spans="1:9" x14ac:dyDescent="0.2">
      <c r="A156" s="1"/>
      <c r="E156" s="1"/>
      <c r="F156" s="1"/>
      <c r="I156" s="10"/>
    </row>
    <row r="157" spans="1:9" x14ac:dyDescent="0.2">
      <c r="A157" s="1"/>
      <c r="E157" s="1"/>
      <c r="F157" s="1"/>
      <c r="I157" s="10"/>
    </row>
    <row r="158" spans="1:9" x14ac:dyDescent="0.2">
      <c r="A158" s="1"/>
      <c r="E158" s="1"/>
      <c r="F158" s="1"/>
      <c r="I158" s="10"/>
    </row>
    <row r="159" spans="1:9" x14ac:dyDescent="0.2">
      <c r="A159" s="1"/>
      <c r="E159" s="1"/>
      <c r="F159" s="1"/>
      <c r="I159" s="10"/>
    </row>
    <row r="160" spans="1:9" x14ac:dyDescent="0.2">
      <c r="A160" s="1"/>
      <c r="E160" s="1"/>
      <c r="F160" s="1"/>
      <c r="I160" s="10"/>
    </row>
    <row r="161" spans="1:9" x14ac:dyDescent="0.2">
      <c r="A161" s="1"/>
      <c r="E161" s="1"/>
      <c r="F161" s="1"/>
      <c r="I161" s="10"/>
    </row>
    <row r="162" spans="1:9" x14ac:dyDescent="0.2">
      <c r="A162" s="1"/>
      <c r="E162" s="1"/>
      <c r="F162" s="1"/>
      <c r="I162" s="10"/>
    </row>
    <row r="163" spans="1:9" x14ac:dyDescent="0.2">
      <c r="A163" s="1"/>
      <c r="E163" s="1"/>
      <c r="F163" s="1"/>
      <c r="I163" s="10"/>
    </row>
    <row r="164" spans="1:9" x14ac:dyDescent="0.2">
      <c r="A164" s="1"/>
      <c r="E164" s="1"/>
      <c r="F164" s="1"/>
      <c r="I164" s="10"/>
    </row>
    <row r="165" spans="1:9" x14ac:dyDescent="0.2">
      <c r="A165" s="1"/>
      <c r="E165" s="1"/>
      <c r="F165" s="1"/>
      <c r="I165" s="10"/>
    </row>
    <row r="166" spans="1:9" x14ac:dyDescent="0.2">
      <c r="A166" s="1"/>
      <c r="E166" s="1"/>
      <c r="F166" s="1"/>
      <c r="I166" s="10"/>
    </row>
    <row r="167" spans="1:9" x14ac:dyDescent="0.2">
      <c r="A167" s="1"/>
      <c r="E167" s="1"/>
      <c r="F167" s="1"/>
      <c r="I167" s="10"/>
    </row>
    <row r="168" spans="1:9" x14ac:dyDescent="0.2">
      <c r="A168" s="1"/>
      <c r="E168" s="1"/>
      <c r="F168" s="1"/>
      <c r="I168" s="10"/>
    </row>
    <row r="169" spans="1:9" x14ac:dyDescent="0.2">
      <c r="A169" s="1"/>
      <c r="E169" s="1"/>
      <c r="F169" s="1"/>
      <c r="I169" s="10"/>
    </row>
    <row r="170" spans="1:9" x14ac:dyDescent="0.2">
      <c r="A170" s="1"/>
      <c r="E170" s="1"/>
      <c r="F170" s="1"/>
      <c r="I170" s="10"/>
    </row>
    <row r="171" spans="1:9" x14ac:dyDescent="0.2">
      <c r="A171" s="1"/>
      <c r="E171" s="1"/>
      <c r="F171" s="1"/>
      <c r="I171" s="10"/>
    </row>
    <row r="172" spans="1:9" x14ac:dyDescent="0.2">
      <c r="A172" s="1"/>
      <c r="E172" s="1"/>
      <c r="F172" s="1"/>
      <c r="I172" s="10"/>
    </row>
    <row r="173" spans="1:9" x14ac:dyDescent="0.2">
      <c r="A173" s="1"/>
      <c r="E173" s="1"/>
      <c r="F173" s="1"/>
      <c r="I173" s="10"/>
    </row>
    <row r="174" spans="1:9" x14ac:dyDescent="0.2">
      <c r="A174" s="1"/>
      <c r="E174" s="1"/>
      <c r="F174" s="1"/>
      <c r="I174" s="10"/>
    </row>
    <row r="175" spans="1:9" x14ac:dyDescent="0.2">
      <c r="A175" s="1"/>
      <c r="E175" s="1"/>
      <c r="F175" s="1"/>
      <c r="I175" s="10"/>
    </row>
    <row r="176" spans="1:9" x14ac:dyDescent="0.2">
      <c r="A176" s="1"/>
      <c r="E176" s="1"/>
      <c r="F176" s="1"/>
      <c r="I176" s="10"/>
    </row>
    <row r="177" spans="1:9" x14ac:dyDescent="0.2">
      <c r="A177" s="1"/>
      <c r="E177" s="1"/>
      <c r="F177" s="1"/>
      <c r="I177" s="10"/>
    </row>
    <row r="178" spans="1:9" x14ac:dyDescent="0.2">
      <c r="A178" s="1"/>
      <c r="E178" s="1"/>
      <c r="F178" s="1"/>
      <c r="I178" s="10"/>
    </row>
    <row r="179" spans="1:9" x14ac:dyDescent="0.2">
      <c r="A179" s="1"/>
      <c r="E179" s="1"/>
      <c r="F179" s="1"/>
      <c r="I179" s="10"/>
    </row>
    <row r="180" spans="1:9" x14ac:dyDescent="0.2">
      <c r="A180" s="1"/>
      <c r="E180" s="1"/>
      <c r="F180" s="1"/>
      <c r="I180" s="10"/>
    </row>
    <row r="181" spans="1:9" x14ac:dyDescent="0.2">
      <c r="A181" s="1"/>
      <c r="E181" s="1"/>
      <c r="F181" s="1"/>
      <c r="I181" s="10"/>
    </row>
    <row r="182" spans="1:9" x14ac:dyDescent="0.2">
      <c r="A182" s="1"/>
      <c r="E182" s="1"/>
      <c r="F182" s="1"/>
      <c r="I182" s="10"/>
    </row>
    <row r="183" spans="1:9" x14ac:dyDescent="0.2">
      <c r="A183" s="1"/>
      <c r="E183" s="1"/>
      <c r="F183" s="1"/>
      <c r="I183" s="10"/>
    </row>
    <row r="184" spans="1:9" x14ac:dyDescent="0.2">
      <c r="A184" s="1"/>
      <c r="E184" s="1"/>
      <c r="F184" s="1"/>
      <c r="I184" s="10"/>
    </row>
    <row r="185" spans="1:9" x14ac:dyDescent="0.2">
      <c r="A185" s="1"/>
      <c r="E185" s="1"/>
      <c r="F185" s="1"/>
      <c r="I185" s="10"/>
    </row>
    <row r="186" spans="1:9" x14ac:dyDescent="0.2">
      <c r="A186" s="1"/>
      <c r="E186" s="1"/>
      <c r="F186" s="1"/>
      <c r="I186" s="10"/>
    </row>
    <row r="187" spans="1:9" x14ac:dyDescent="0.2">
      <c r="A187" s="1"/>
      <c r="E187" s="1"/>
      <c r="F187" s="1"/>
      <c r="I187" s="10"/>
    </row>
    <row r="188" spans="1:9" x14ac:dyDescent="0.2">
      <c r="A188" s="1"/>
      <c r="E188" s="1"/>
      <c r="F188" s="1"/>
      <c r="I188" s="10"/>
    </row>
    <row r="189" spans="1:9" x14ac:dyDescent="0.2">
      <c r="A189" s="1"/>
      <c r="E189" s="1"/>
      <c r="F189" s="1"/>
      <c r="I189" s="10"/>
    </row>
    <row r="190" spans="1:9" x14ac:dyDescent="0.2">
      <c r="A190" s="1"/>
      <c r="E190" s="1"/>
      <c r="F190" s="1"/>
      <c r="I190" s="10"/>
    </row>
    <row r="191" spans="1:9" x14ac:dyDescent="0.2">
      <c r="A191" s="1"/>
      <c r="E191" s="1"/>
      <c r="F191" s="1"/>
      <c r="I191" s="10"/>
    </row>
    <row r="192" spans="1:9" x14ac:dyDescent="0.2">
      <c r="A192" s="1"/>
      <c r="E192" s="1"/>
      <c r="F192" s="1"/>
      <c r="I192" s="10"/>
    </row>
    <row r="193" spans="1:9" x14ac:dyDescent="0.2">
      <c r="A193" s="1"/>
      <c r="E193" s="1"/>
      <c r="F193" s="1"/>
      <c r="I193" s="10"/>
    </row>
    <row r="194" spans="1:9" x14ac:dyDescent="0.2">
      <c r="A194" s="1"/>
      <c r="E194" s="1"/>
      <c r="F194" s="1"/>
      <c r="I194" s="10"/>
    </row>
    <row r="195" spans="1:9" x14ac:dyDescent="0.2">
      <c r="A195" s="1"/>
      <c r="E195" s="1"/>
      <c r="F195" s="1"/>
      <c r="I195" s="10"/>
    </row>
    <row r="196" spans="1:9" x14ac:dyDescent="0.2">
      <c r="A196" s="1"/>
      <c r="E196" s="1"/>
      <c r="F196" s="1"/>
      <c r="I196" s="10"/>
    </row>
    <row r="197" spans="1:9" x14ac:dyDescent="0.2">
      <c r="A197" s="1"/>
      <c r="E197" s="1"/>
      <c r="F197" s="1"/>
      <c r="I197" s="10"/>
    </row>
    <row r="198" spans="1:9" x14ac:dyDescent="0.2">
      <c r="A198" s="1"/>
      <c r="E198" s="1"/>
      <c r="F198" s="1"/>
      <c r="I198" s="10"/>
    </row>
    <row r="199" spans="1:9" x14ac:dyDescent="0.2">
      <c r="A199" s="1"/>
      <c r="E199" s="1"/>
      <c r="F199" s="1"/>
      <c r="I199" s="10"/>
    </row>
    <row r="200" spans="1:9" x14ac:dyDescent="0.2">
      <c r="A200" s="1"/>
      <c r="E200" s="1"/>
      <c r="F200" s="1"/>
      <c r="I200" s="10"/>
    </row>
    <row r="201" spans="1:9" x14ac:dyDescent="0.2">
      <c r="A201" s="1"/>
      <c r="E201" s="1"/>
      <c r="F201" s="1"/>
      <c r="I201" s="10"/>
    </row>
    <row r="202" spans="1:9" x14ac:dyDescent="0.2">
      <c r="A202" s="1"/>
      <c r="E202" s="1"/>
      <c r="F202" s="1"/>
      <c r="I202" s="10"/>
    </row>
    <row r="203" spans="1:9" x14ac:dyDescent="0.2">
      <c r="A203" s="1"/>
      <c r="E203" s="1"/>
      <c r="F203" s="1"/>
      <c r="I203" s="10"/>
    </row>
    <row r="204" spans="1:9" x14ac:dyDescent="0.2">
      <c r="A204" s="1"/>
      <c r="E204" s="1"/>
      <c r="F204" s="1"/>
      <c r="I204" s="10"/>
    </row>
    <row r="205" spans="1:9" x14ac:dyDescent="0.2">
      <c r="A205" s="1"/>
      <c r="E205" s="1"/>
      <c r="F205" s="1"/>
      <c r="I205" s="10"/>
    </row>
    <row r="206" spans="1:9" x14ac:dyDescent="0.2">
      <c r="A206" s="1"/>
      <c r="E206" s="1"/>
      <c r="F206" s="1"/>
      <c r="I206" s="10"/>
    </row>
    <row r="207" spans="1:9" x14ac:dyDescent="0.2">
      <c r="A207" s="1"/>
      <c r="E207" s="1"/>
      <c r="F207" s="1"/>
      <c r="I207" s="10"/>
    </row>
    <row r="208" spans="1:9" x14ac:dyDescent="0.2">
      <c r="A208" s="1"/>
      <c r="E208" s="1"/>
      <c r="F208" s="1"/>
      <c r="I208" s="10"/>
    </row>
    <row r="209" spans="1:9" x14ac:dyDescent="0.2">
      <c r="A209" s="1"/>
      <c r="E209" s="1"/>
      <c r="F209" s="1"/>
      <c r="I209" s="10"/>
    </row>
    <row r="210" spans="1:9" x14ac:dyDescent="0.2">
      <c r="A210" s="1"/>
      <c r="E210" s="1"/>
      <c r="F210" s="1"/>
      <c r="I210" s="10"/>
    </row>
    <row r="211" spans="1:9" x14ac:dyDescent="0.2">
      <c r="A211" s="1"/>
      <c r="E211" s="1"/>
      <c r="F211" s="1"/>
      <c r="I211" s="10"/>
    </row>
    <row r="212" spans="1:9" x14ac:dyDescent="0.2">
      <c r="A212" s="1"/>
      <c r="E212" s="1"/>
      <c r="F212" s="1"/>
      <c r="I212" s="10"/>
    </row>
    <row r="213" spans="1:9" x14ac:dyDescent="0.2">
      <c r="A213" s="1"/>
      <c r="E213" s="1"/>
      <c r="F213" s="1"/>
      <c r="I213" s="10"/>
    </row>
    <row r="214" spans="1:9" x14ac:dyDescent="0.2">
      <c r="A214" s="1"/>
      <c r="E214" s="1"/>
      <c r="F214" s="1"/>
      <c r="I214" s="10"/>
    </row>
    <row r="215" spans="1:9" x14ac:dyDescent="0.2">
      <c r="A215" s="1"/>
      <c r="E215" s="1"/>
      <c r="F215" s="1"/>
      <c r="I215" s="10"/>
    </row>
    <row r="216" spans="1:9" x14ac:dyDescent="0.2">
      <c r="A216" s="1"/>
      <c r="E216" s="1"/>
      <c r="F216" s="1"/>
      <c r="I216" s="10"/>
    </row>
    <row r="217" spans="1:9" x14ac:dyDescent="0.2">
      <c r="A217" s="1"/>
      <c r="E217" s="1"/>
      <c r="F217" s="1"/>
      <c r="I217" s="10"/>
    </row>
    <row r="218" spans="1:9" x14ac:dyDescent="0.2">
      <c r="A218" s="1"/>
      <c r="E218" s="1"/>
      <c r="F218" s="1"/>
      <c r="I218" s="10"/>
    </row>
    <row r="219" spans="1:9" x14ac:dyDescent="0.2">
      <c r="A219" s="1"/>
      <c r="E219" s="1"/>
      <c r="F219" s="1"/>
      <c r="I219" s="10"/>
    </row>
    <row r="220" spans="1:9" x14ac:dyDescent="0.2">
      <c r="A220" s="1"/>
      <c r="E220" s="1"/>
      <c r="F220" s="1"/>
      <c r="I220" s="10"/>
    </row>
    <row r="221" spans="1:9" x14ac:dyDescent="0.2">
      <c r="A221" s="1"/>
      <c r="E221" s="1"/>
      <c r="F221" s="1"/>
      <c r="I221" s="10"/>
    </row>
    <row r="222" spans="1:9" x14ac:dyDescent="0.2">
      <c r="A222" s="1"/>
      <c r="E222" s="1"/>
      <c r="F222" s="1"/>
      <c r="I222" s="10"/>
    </row>
    <row r="223" spans="1:9" x14ac:dyDescent="0.2">
      <c r="A223" s="1"/>
      <c r="E223" s="1"/>
      <c r="F223" s="1"/>
      <c r="I223" s="10"/>
    </row>
    <row r="224" spans="1:9" x14ac:dyDescent="0.2">
      <c r="A224" s="1"/>
      <c r="E224" s="1"/>
      <c r="F224" s="1"/>
      <c r="I224" s="10"/>
    </row>
    <row r="225" spans="1:9" x14ac:dyDescent="0.2">
      <c r="A225" s="1"/>
      <c r="E225" s="1"/>
      <c r="F225" s="1"/>
      <c r="I225" s="10"/>
    </row>
    <row r="226" spans="1:9" x14ac:dyDescent="0.2">
      <c r="A226" s="1"/>
      <c r="E226" s="1"/>
      <c r="F226" s="1"/>
      <c r="I226" s="10"/>
    </row>
    <row r="227" spans="1:9" x14ac:dyDescent="0.2">
      <c r="A227" s="1"/>
      <c r="E227" s="1"/>
      <c r="F227" s="1"/>
      <c r="I227" s="10"/>
    </row>
    <row r="228" spans="1:9" x14ac:dyDescent="0.2">
      <c r="A228" s="1"/>
      <c r="E228" s="1"/>
      <c r="F228" s="1"/>
      <c r="I228" s="10"/>
    </row>
    <row r="229" spans="1:9" x14ac:dyDescent="0.2">
      <c r="A229" s="1"/>
      <c r="E229" s="1"/>
      <c r="F229" s="1"/>
      <c r="I229" s="10"/>
    </row>
    <row r="230" spans="1:9" x14ac:dyDescent="0.2">
      <c r="A230" s="1"/>
      <c r="E230" s="1"/>
      <c r="F230" s="1"/>
      <c r="I230" s="10"/>
    </row>
    <row r="231" spans="1:9" x14ac:dyDescent="0.2">
      <c r="A231" s="1"/>
      <c r="E231" s="1"/>
      <c r="F231" s="1"/>
      <c r="I231" s="10"/>
    </row>
    <row r="232" spans="1:9" x14ac:dyDescent="0.2">
      <c r="A232" s="1"/>
      <c r="E232" s="1"/>
      <c r="F232" s="1"/>
      <c r="I232" s="10"/>
    </row>
    <row r="233" spans="1:9" x14ac:dyDescent="0.2">
      <c r="A233" s="1"/>
      <c r="E233" s="1"/>
      <c r="F233" s="1"/>
      <c r="I233" s="10"/>
    </row>
    <row r="234" spans="1:9" x14ac:dyDescent="0.2">
      <c r="A234" s="1"/>
      <c r="E234" s="1"/>
      <c r="F234" s="1"/>
      <c r="I234" s="10"/>
    </row>
    <row r="235" spans="1:9" x14ac:dyDescent="0.2">
      <c r="A235" s="1"/>
      <c r="E235" s="1"/>
      <c r="F235" s="1"/>
      <c r="I235" s="10"/>
    </row>
    <row r="236" spans="1:9" x14ac:dyDescent="0.2">
      <c r="A236" s="1"/>
      <c r="E236" s="1"/>
      <c r="F236" s="1"/>
      <c r="I236" s="10"/>
    </row>
    <row r="237" spans="1:9" x14ac:dyDescent="0.2">
      <c r="A237" s="1"/>
      <c r="E237" s="1"/>
      <c r="F237" s="1"/>
      <c r="I237" s="10"/>
    </row>
    <row r="238" spans="1:9" x14ac:dyDescent="0.2">
      <c r="A238" s="1"/>
      <c r="E238" s="1"/>
      <c r="F238" s="1"/>
      <c r="I238" s="10"/>
    </row>
    <row r="239" spans="1:9" x14ac:dyDescent="0.2">
      <c r="A239" s="1"/>
      <c r="E239" s="1"/>
      <c r="F239" s="1"/>
      <c r="I239" s="10"/>
    </row>
    <row r="240" spans="1:9" x14ac:dyDescent="0.2">
      <c r="A240" s="1"/>
      <c r="E240" s="1"/>
      <c r="F240" s="1"/>
      <c r="I240" s="10"/>
    </row>
    <row r="241" spans="1:9" x14ac:dyDescent="0.2">
      <c r="A241" s="1"/>
      <c r="E241" s="1"/>
      <c r="F241" s="1"/>
      <c r="I241" s="10"/>
    </row>
    <row r="242" spans="1:9" x14ac:dyDescent="0.2">
      <c r="A242" s="1"/>
      <c r="E242" s="1"/>
      <c r="F242" s="1"/>
      <c r="I242" s="10"/>
    </row>
    <row r="243" spans="1:9" x14ac:dyDescent="0.2">
      <c r="A243" s="1"/>
      <c r="E243" s="1"/>
      <c r="F243" s="1"/>
      <c r="I243" s="10"/>
    </row>
    <row r="244" spans="1:9" x14ac:dyDescent="0.2">
      <c r="A244" s="1"/>
      <c r="E244" s="1"/>
      <c r="F244" s="1"/>
      <c r="I244" s="10"/>
    </row>
    <row r="245" spans="1:9" x14ac:dyDescent="0.2">
      <c r="A245" s="1"/>
      <c r="E245" s="1"/>
      <c r="F245" s="1"/>
      <c r="I245" s="10"/>
    </row>
    <row r="246" spans="1:9" x14ac:dyDescent="0.2">
      <c r="A246" s="1"/>
      <c r="E246" s="1"/>
      <c r="F246" s="1"/>
      <c r="I246" s="10"/>
    </row>
    <row r="247" spans="1:9" x14ac:dyDescent="0.2">
      <c r="A247" s="1"/>
      <c r="E247" s="1"/>
      <c r="F247" s="1"/>
      <c r="I247" s="10"/>
    </row>
    <row r="248" spans="1:9" x14ac:dyDescent="0.2">
      <c r="A248" s="1"/>
      <c r="E248" s="1"/>
      <c r="F248" s="1"/>
      <c r="I248" s="10"/>
    </row>
    <row r="249" spans="1:9" x14ac:dyDescent="0.2">
      <c r="A249" s="1"/>
      <c r="E249" s="1"/>
      <c r="F249" s="1"/>
      <c r="I249" s="10"/>
    </row>
    <row r="250" spans="1:9" x14ac:dyDescent="0.2">
      <c r="A250" s="1"/>
      <c r="E250" s="1"/>
      <c r="F250" s="1"/>
      <c r="I250" s="10"/>
    </row>
    <row r="251" spans="1:9" x14ac:dyDescent="0.2">
      <c r="A251" s="1"/>
      <c r="E251" s="1"/>
      <c r="F251" s="1"/>
      <c r="I251" s="10"/>
    </row>
    <row r="252" spans="1:9" x14ac:dyDescent="0.2">
      <c r="A252" s="1"/>
      <c r="E252" s="1"/>
      <c r="F252" s="1"/>
      <c r="I252" s="10"/>
    </row>
    <row r="253" spans="1:9" x14ac:dyDescent="0.2">
      <c r="A253" s="1"/>
      <c r="E253" s="1"/>
      <c r="F253" s="1"/>
      <c r="I253" s="10"/>
    </row>
    <row r="254" spans="1:9" x14ac:dyDescent="0.2">
      <c r="A254" s="1"/>
      <c r="E254" s="1"/>
      <c r="F254" s="1"/>
      <c r="I254" s="10"/>
    </row>
    <row r="255" spans="1:9" x14ac:dyDescent="0.2">
      <c r="A255" s="1"/>
      <c r="E255" s="1"/>
      <c r="F255" s="1"/>
      <c r="I255" s="10"/>
    </row>
    <row r="256" spans="1:9" x14ac:dyDescent="0.2">
      <c r="A256" s="1"/>
      <c r="E256" s="1"/>
      <c r="F256" s="1"/>
      <c r="I256" s="10"/>
    </row>
    <row r="257" spans="1:9" x14ac:dyDescent="0.2">
      <c r="A257" s="1"/>
      <c r="E257" s="1"/>
      <c r="F257" s="1"/>
      <c r="I257" s="10"/>
    </row>
    <row r="258" spans="1:9" x14ac:dyDescent="0.2">
      <c r="A258" s="1"/>
      <c r="E258" s="1"/>
      <c r="F258" s="1"/>
      <c r="I258" s="10"/>
    </row>
    <row r="259" spans="1:9" x14ac:dyDescent="0.2">
      <c r="A259" s="1"/>
      <c r="E259" s="1"/>
      <c r="F259" s="1"/>
      <c r="I259" s="10"/>
    </row>
    <row r="260" spans="1:9" x14ac:dyDescent="0.2">
      <c r="A260" s="1"/>
      <c r="E260" s="1"/>
      <c r="F260" s="1"/>
      <c r="I260" s="10"/>
    </row>
    <row r="261" spans="1:9" x14ac:dyDescent="0.2">
      <c r="A261" s="1"/>
      <c r="E261" s="1"/>
      <c r="F261" s="1"/>
      <c r="I261" s="10"/>
    </row>
    <row r="262" spans="1:9" x14ac:dyDescent="0.2">
      <c r="A262" s="1"/>
      <c r="E262" s="1"/>
      <c r="F262" s="1"/>
      <c r="I262" s="10"/>
    </row>
    <row r="263" spans="1:9" x14ac:dyDescent="0.2">
      <c r="A263" s="1"/>
      <c r="E263" s="1"/>
      <c r="F263" s="1"/>
      <c r="I263" s="10"/>
    </row>
    <row r="264" spans="1:9" x14ac:dyDescent="0.2">
      <c r="A264" s="1"/>
      <c r="E264" s="1"/>
      <c r="F264" s="1"/>
      <c r="I264" s="10"/>
    </row>
    <row r="265" spans="1:9" x14ac:dyDescent="0.2">
      <c r="A265" s="1"/>
      <c r="E265" s="1"/>
      <c r="F265" s="1"/>
      <c r="I265" s="10"/>
    </row>
    <row r="266" spans="1:9" x14ac:dyDescent="0.2">
      <c r="A266" s="1"/>
      <c r="E266" s="1"/>
      <c r="F266" s="1"/>
      <c r="I266" s="10"/>
    </row>
    <row r="267" spans="1:9" x14ac:dyDescent="0.2">
      <c r="A267" s="1"/>
      <c r="E267" s="1"/>
      <c r="F267" s="1"/>
      <c r="I267" s="10"/>
    </row>
    <row r="268" spans="1:9" x14ac:dyDescent="0.2">
      <c r="A268" s="1"/>
      <c r="E268" s="1"/>
      <c r="F268" s="1"/>
      <c r="I268" s="10"/>
    </row>
    <row r="269" spans="1:9" x14ac:dyDescent="0.2">
      <c r="A269" s="1"/>
      <c r="E269" s="1"/>
      <c r="F269" s="1"/>
      <c r="I269" s="10"/>
    </row>
    <row r="270" spans="1:9" x14ac:dyDescent="0.2">
      <c r="A270" s="1"/>
      <c r="E270" s="1"/>
      <c r="F270" s="1"/>
      <c r="I270" s="10"/>
    </row>
    <row r="271" spans="1:9" x14ac:dyDescent="0.2">
      <c r="A271" s="1"/>
      <c r="E271" s="1"/>
      <c r="F271" s="1"/>
      <c r="I271" s="10"/>
    </row>
    <row r="272" spans="1:9" x14ac:dyDescent="0.2">
      <c r="A272" s="1"/>
      <c r="E272" s="1"/>
      <c r="F272" s="1"/>
      <c r="I272" s="10"/>
    </row>
    <row r="273" spans="1:9" x14ac:dyDescent="0.2">
      <c r="A273" s="1"/>
      <c r="E273" s="1"/>
      <c r="F273" s="1"/>
      <c r="I273" s="10"/>
    </row>
    <row r="274" spans="1:9" x14ac:dyDescent="0.2">
      <c r="A274" s="1"/>
      <c r="E274" s="1"/>
      <c r="F274" s="1"/>
      <c r="I274" s="10"/>
    </row>
    <row r="275" spans="1:9" x14ac:dyDescent="0.2">
      <c r="A275" s="1"/>
      <c r="E275" s="1"/>
      <c r="F275" s="1"/>
      <c r="I275" s="10"/>
    </row>
    <row r="276" spans="1:9" x14ac:dyDescent="0.2">
      <c r="A276" s="1"/>
      <c r="E276" s="1"/>
      <c r="F276" s="1"/>
      <c r="I276" s="10"/>
    </row>
    <row r="277" spans="1:9" x14ac:dyDescent="0.2">
      <c r="A277" s="1"/>
      <c r="E277" s="1"/>
      <c r="F277" s="1"/>
      <c r="I277" s="10"/>
    </row>
    <row r="278" spans="1:9" x14ac:dyDescent="0.2">
      <c r="A278" s="1"/>
      <c r="E278" s="1"/>
      <c r="F278" s="1"/>
      <c r="I278" s="10"/>
    </row>
    <row r="279" spans="1:9" x14ac:dyDescent="0.2">
      <c r="A279" s="1"/>
      <c r="E279" s="1"/>
      <c r="F279" s="1"/>
      <c r="I279" s="10"/>
    </row>
    <row r="280" spans="1:9" x14ac:dyDescent="0.2">
      <c r="A280" s="1"/>
      <c r="E280" s="1"/>
      <c r="F280" s="1"/>
      <c r="I280" s="10"/>
    </row>
    <row r="281" spans="1:9" x14ac:dyDescent="0.2">
      <c r="A281" s="1"/>
      <c r="E281" s="1"/>
      <c r="F281" s="1"/>
      <c r="I281" s="10"/>
    </row>
    <row r="282" spans="1:9" x14ac:dyDescent="0.2">
      <c r="A282" s="1"/>
      <c r="E282" s="1"/>
      <c r="F282" s="1"/>
      <c r="I282" s="10"/>
    </row>
    <row r="283" spans="1:9" x14ac:dyDescent="0.2">
      <c r="A283" s="1"/>
      <c r="E283" s="1"/>
      <c r="F283" s="1"/>
      <c r="I283" s="10"/>
    </row>
    <row r="284" spans="1:9" x14ac:dyDescent="0.2">
      <c r="A284" s="1"/>
      <c r="E284" s="1"/>
      <c r="F284" s="1"/>
      <c r="I284" s="10"/>
    </row>
    <row r="285" spans="1:9" x14ac:dyDescent="0.2">
      <c r="A285" s="1"/>
      <c r="E285" s="1"/>
      <c r="F285" s="1"/>
      <c r="I285" s="10"/>
    </row>
    <row r="286" spans="1:9" x14ac:dyDescent="0.2">
      <c r="A286" s="1"/>
      <c r="E286" s="1"/>
      <c r="F286" s="1"/>
      <c r="I286" s="10"/>
    </row>
    <row r="287" spans="1:9" x14ac:dyDescent="0.2">
      <c r="A287" s="1"/>
      <c r="E287" s="1"/>
      <c r="F287" s="1"/>
      <c r="I287" s="10"/>
    </row>
    <row r="288" spans="1:9" x14ac:dyDescent="0.2">
      <c r="A288" s="1"/>
      <c r="E288" s="1"/>
      <c r="F288" s="1"/>
      <c r="I288" s="10"/>
    </row>
    <row r="289" spans="1:9" x14ac:dyDescent="0.2">
      <c r="A289" s="1"/>
      <c r="E289" s="1"/>
      <c r="F289" s="1"/>
      <c r="I289" s="10"/>
    </row>
    <row r="290" spans="1:9" x14ac:dyDescent="0.2">
      <c r="A290" s="1"/>
      <c r="E290" s="1"/>
      <c r="F290" s="1"/>
      <c r="I290" s="10"/>
    </row>
    <row r="291" spans="1:9" x14ac:dyDescent="0.2">
      <c r="A291" s="1"/>
      <c r="E291" s="1"/>
      <c r="F291" s="1"/>
      <c r="I291" s="10"/>
    </row>
    <row r="292" spans="1:9" x14ac:dyDescent="0.2">
      <c r="A292" s="1"/>
      <c r="E292" s="1"/>
      <c r="F292" s="1"/>
      <c r="I292" s="10"/>
    </row>
    <row r="293" spans="1:9" x14ac:dyDescent="0.2">
      <c r="A293" s="1"/>
      <c r="E293" s="1"/>
      <c r="F293" s="1"/>
      <c r="I293" s="10"/>
    </row>
    <row r="294" spans="1:9" x14ac:dyDescent="0.2">
      <c r="A294" s="1"/>
      <c r="E294" s="1"/>
      <c r="F294" s="1"/>
      <c r="I294" s="10"/>
    </row>
    <row r="295" spans="1:9" x14ac:dyDescent="0.2">
      <c r="A295" s="1"/>
      <c r="E295" s="1"/>
      <c r="F295" s="1"/>
      <c r="I295" s="10"/>
    </row>
    <row r="296" spans="1:9" x14ac:dyDescent="0.2">
      <c r="A296" s="1"/>
      <c r="E296" s="1"/>
      <c r="F296" s="1"/>
      <c r="I296" s="10"/>
    </row>
    <row r="297" spans="1:9" x14ac:dyDescent="0.2">
      <c r="A297" s="1"/>
      <c r="E297" s="1"/>
      <c r="F297" s="1"/>
      <c r="I297" s="10"/>
    </row>
    <row r="298" spans="1:9" x14ac:dyDescent="0.2">
      <c r="A298" s="1"/>
      <c r="E298" s="1"/>
      <c r="F298" s="1"/>
      <c r="I298" s="10"/>
    </row>
    <row r="299" spans="1:9" x14ac:dyDescent="0.2">
      <c r="A299" s="1"/>
      <c r="E299" s="1"/>
      <c r="F299" s="1"/>
      <c r="I299" s="10"/>
    </row>
    <row r="300" spans="1:9" x14ac:dyDescent="0.2">
      <c r="A300" s="1"/>
      <c r="E300" s="1"/>
      <c r="F300" s="1"/>
      <c r="I300" s="10"/>
    </row>
    <row r="301" spans="1:9" x14ac:dyDescent="0.2">
      <c r="A301" s="1"/>
      <c r="E301" s="1"/>
      <c r="F301" s="1"/>
      <c r="I301" s="10"/>
    </row>
    <row r="302" spans="1:9" x14ac:dyDescent="0.2">
      <c r="A302" s="1"/>
      <c r="E302" s="1"/>
      <c r="F302" s="1"/>
      <c r="I302" s="10"/>
    </row>
    <row r="303" spans="1:9" x14ac:dyDescent="0.2">
      <c r="A303" s="1"/>
      <c r="E303" s="1"/>
      <c r="F303" s="1"/>
      <c r="I303" s="10"/>
    </row>
    <row r="304" spans="1:9" x14ac:dyDescent="0.2">
      <c r="A304" s="1"/>
      <c r="E304" s="1"/>
      <c r="F304" s="1"/>
      <c r="I304" s="10"/>
    </row>
    <row r="305" spans="1:9" x14ac:dyDescent="0.2">
      <c r="A305" s="1"/>
      <c r="E305" s="1"/>
      <c r="F305" s="1"/>
      <c r="I305" s="10"/>
    </row>
    <row r="306" spans="1:9" x14ac:dyDescent="0.2">
      <c r="A306" s="1"/>
      <c r="E306" s="1"/>
      <c r="F306" s="1"/>
      <c r="I306" s="10"/>
    </row>
    <row r="307" spans="1:9" x14ac:dyDescent="0.2">
      <c r="A307" s="1"/>
      <c r="E307" s="1"/>
      <c r="F307" s="1"/>
      <c r="I307" s="10"/>
    </row>
    <row r="308" spans="1:9" x14ac:dyDescent="0.2">
      <c r="A308" s="1"/>
      <c r="E308" s="1"/>
      <c r="F308" s="1"/>
      <c r="I308" s="10"/>
    </row>
    <row r="309" spans="1:9" x14ac:dyDescent="0.2">
      <c r="A309" s="1"/>
      <c r="E309" s="1"/>
      <c r="F309" s="1"/>
      <c r="I309" s="10"/>
    </row>
    <row r="310" spans="1:9" x14ac:dyDescent="0.2">
      <c r="A310" s="1"/>
      <c r="E310" s="1"/>
      <c r="F310" s="1"/>
      <c r="I310" s="10"/>
    </row>
    <row r="311" spans="1:9" x14ac:dyDescent="0.2">
      <c r="A311" s="1"/>
      <c r="E311" s="1"/>
      <c r="F311" s="1"/>
      <c r="I311" s="10"/>
    </row>
    <row r="312" spans="1:9" x14ac:dyDescent="0.2">
      <c r="A312" s="1"/>
      <c r="E312" s="1"/>
      <c r="F312" s="1"/>
      <c r="I312" s="10"/>
    </row>
    <row r="313" spans="1:9" x14ac:dyDescent="0.2">
      <c r="A313" s="1"/>
      <c r="E313" s="1"/>
      <c r="F313" s="1"/>
      <c r="I313" s="10"/>
    </row>
    <row r="314" spans="1:9" x14ac:dyDescent="0.2">
      <c r="A314" s="1"/>
      <c r="E314" s="1"/>
      <c r="F314" s="1"/>
      <c r="I314" s="10"/>
    </row>
    <row r="315" spans="1:9" x14ac:dyDescent="0.2">
      <c r="A315" s="1"/>
      <c r="E315" s="1"/>
      <c r="F315" s="1"/>
      <c r="I315" s="10"/>
    </row>
    <row r="316" spans="1:9" x14ac:dyDescent="0.2">
      <c r="A316" s="1"/>
      <c r="E316" s="1"/>
      <c r="F316" s="1"/>
      <c r="I316" s="10"/>
    </row>
    <row r="317" spans="1:9" x14ac:dyDescent="0.2">
      <c r="A317" s="1"/>
      <c r="E317" s="1"/>
      <c r="F317" s="1"/>
      <c r="I317" s="10"/>
    </row>
    <row r="318" spans="1:9" x14ac:dyDescent="0.2">
      <c r="A318" s="1"/>
      <c r="E318" s="1"/>
      <c r="F318" s="1"/>
      <c r="I318" s="10"/>
    </row>
    <row r="319" spans="1:9" x14ac:dyDescent="0.2">
      <c r="A319" s="1"/>
      <c r="E319" s="1"/>
      <c r="F319" s="1"/>
      <c r="I319" s="10"/>
    </row>
    <row r="320" spans="1:9" x14ac:dyDescent="0.2">
      <c r="A320" s="1"/>
      <c r="E320" s="1"/>
      <c r="F320" s="1"/>
      <c r="I320" s="10"/>
    </row>
    <row r="321" spans="1:9" x14ac:dyDescent="0.2">
      <c r="A321" s="1"/>
      <c r="E321" s="1"/>
      <c r="F321" s="1"/>
      <c r="I321" s="10"/>
    </row>
    <row r="322" spans="1:9" x14ac:dyDescent="0.2">
      <c r="A322" s="1"/>
      <c r="E322" s="1"/>
      <c r="F322" s="1"/>
      <c r="I322" s="10"/>
    </row>
    <row r="323" spans="1:9" x14ac:dyDescent="0.2">
      <c r="A323" s="1"/>
      <c r="E323" s="1"/>
      <c r="F323" s="1"/>
      <c r="I323" s="10"/>
    </row>
    <row r="324" spans="1:9" x14ac:dyDescent="0.2">
      <c r="A324" s="1"/>
      <c r="E324" s="1"/>
      <c r="F324" s="1"/>
      <c r="I324" s="10"/>
    </row>
    <row r="325" spans="1:9" x14ac:dyDescent="0.2">
      <c r="A325" s="1"/>
      <c r="E325" s="1"/>
      <c r="F325" s="1"/>
      <c r="I325" s="10"/>
    </row>
    <row r="326" spans="1:9" x14ac:dyDescent="0.2">
      <c r="A326" s="1"/>
      <c r="E326" s="1"/>
      <c r="F326" s="1"/>
      <c r="I326" s="10"/>
    </row>
    <row r="327" spans="1:9" x14ac:dyDescent="0.2">
      <c r="A327" s="1"/>
      <c r="E327" s="1"/>
      <c r="F327" s="1"/>
      <c r="I327" s="10"/>
    </row>
    <row r="328" spans="1:9" x14ac:dyDescent="0.2">
      <c r="A328" s="1"/>
      <c r="E328" s="1"/>
      <c r="F328" s="1"/>
      <c r="I328" s="10"/>
    </row>
    <row r="329" spans="1:9" x14ac:dyDescent="0.2">
      <c r="A329" s="1"/>
      <c r="E329" s="1"/>
      <c r="F329" s="1"/>
      <c r="I329" s="10"/>
    </row>
    <row r="330" spans="1:9" x14ac:dyDescent="0.2">
      <c r="A330" s="1"/>
      <c r="E330" s="1"/>
      <c r="F330" s="1"/>
      <c r="I330" s="10"/>
    </row>
    <row r="331" spans="1:9" x14ac:dyDescent="0.2">
      <c r="A331" s="1"/>
      <c r="E331" s="1"/>
      <c r="F331" s="1"/>
      <c r="I331" s="10"/>
    </row>
    <row r="332" spans="1:9" x14ac:dyDescent="0.2">
      <c r="A332" s="1"/>
      <c r="E332" s="1"/>
      <c r="F332" s="1"/>
      <c r="I332" s="10"/>
    </row>
    <row r="333" spans="1:9" x14ac:dyDescent="0.2">
      <c r="A333" s="1"/>
      <c r="E333" s="1"/>
      <c r="F333" s="1"/>
      <c r="I333" s="10"/>
    </row>
    <row r="334" spans="1:9" x14ac:dyDescent="0.2">
      <c r="A334" s="1"/>
      <c r="E334" s="1"/>
      <c r="F334" s="1"/>
      <c r="I334" s="10"/>
    </row>
    <row r="335" spans="1:9" x14ac:dyDescent="0.2">
      <c r="A335" s="1"/>
      <c r="E335" s="1"/>
      <c r="F335" s="1"/>
      <c r="I335" s="10"/>
    </row>
    <row r="336" spans="1:9" x14ac:dyDescent="0.2">
      <c r="A336" s="1"/>
      <c r="E336" s="1"/>
      <c r="F336" s="1"/>
      <c r="I336" s="10"/>
    </row>
    <row r="337" spans="1:9" x14ac:dyDescent="0.2">
      <c r="A337" s="1"/>
      <c r="E337" s="1"/>
      <c r="F337" s="1"/>
      <c r="I337" s="10"/>
    </row>
    <row r="338" spans="1:9" x14ac:dyDescent="0.2">
      <c r="A338" s="1"/>
      <c r="E338" s="1"/>
      <c r="F338" s="1"/>
      <c r="I338" s="10"/>
    </row>
    <row r="339" spans="1:9" x14ac:dyDescent="0.2">
      <c r="A339" s="1"/>
      <c r="E339" s="1"/>
      <c r="F339" s="1"/>
      <c r="I339" s="10"/>
    </row>
    <row r="340" spans="1:9" x14ac:dyDescent="0.2">
      <c r="A340" s="1"/>
      <c r="E340" s="1"/>
      <c r="F340" s="1"/>
      <c r="I340" s="10"/>
    </row>
    <row r="341" spans="1:9" x14ac:dyDescent="0.2">
      <c r="A341" s="1"/>
      <c r="E341" s="1"/>
      <c r="F341" s="1"/>
      <c r="I341" s="10"/>
    </row>
    <row r="342" spans="1:9" x14ac:dyDescent="0.2">
      <c r="A342" s="1"/>
      <c r="E342" s="1"/>
      <c r="F342" s="1"/>
      <c r="I342" s="10"/>
    </row>
    <row r="343" spans="1:9" x14ac:dyDescent="0.2">
      <c r="A343" s="1"/>
      <c r="E343" s="1"/>
      <c r="F343" s="1"/>
      <c r="I343" s="10"/>
    </row>
    <row r="344" spans="1:9" x14ac:dyDescent="0.2">
      <c r="A344" s="1"/>
      <c r="E344" s="1"/>
      <c r="F344" s="1"/>
      <c r="I344" s="10"/>
    </row>
    <row r="345" spans="1:9" x14ac:dyDescent="0.2">
      <c r="A345" s="1"/>
      <c r="E345" s="1"/>
      <c r="F345" s="1"/>
      <c r="I345" s="10"/>
    </row>
    <row r="346" spans="1:9" x14ac:dyDescent="0.2">
      <c r="A346" s="1"/>
      <c r="E346" s="1"/>
      <c r="F346" s="1"/>
      <c r="I346" s="10"/>
    </row>
    <row r="347" spans="1:9" x14ac:dyDescent="0.2">
      <c r="A347" s="1"/>
      <c r="E347" s="1"/>
      <c r="F347" s="1"/>
      <c r="I347" s="10"/>
    </row>
    <row r="348" spans="1:9" x14ac:dyDescent="0.2">
      <c r="A348" s="1"/>
      <c r="E348" s="1"/>
      <c r="F348" s="1"/>
      <c r="I348" s="10"/>
    </row>
    <row r="349" spans="1:9" x14ac:dyDescent="0.2">
      <c r="A349" s="1"/>
      <c r="E349" s="1"/>
      <c r="F349" s="1"/>
      <c r="I349" s="10"/>
    </row>
    <row r="350" spans="1:9" x14ac:dyDescent="0.2">
      <c r="A350" s="1"/>
      <c r="E350" s="1"/>
      <c r="F350" s="1"/>
      <c r="I350" s="10"/>
    </row>
    <row r="351" spans="1:9" x14ac:dyDescent="0.2">
      <c r="A351" s="1"/>
      <c r="E351" s="1"/>
      <c r="F351" s="1"/>
      <c r="I351" s="10"/>
    </row>
    <row r="352" spans="1:9" x14ac:dyDescent="0.2">
      <c r="A352" s="1"/>
      <c r="E352" s="1"/>
      <c r="F352" s="1"/>
      <c r="I352" s="10"/>
    </row>
    <row r="353" spans="1:9" x14ac:dyDescent="0.2">
      <c r="A353" s="1"/>
      <c r="E353" s="1"/>
      <c r="F353" s="1"/>
      <c r="I353" s="10"/>
    </row>
    <row r="354" spans="1:9" x14ac:dyDescent="0.2">
      <c r="A354" s="1"/>
      <c r="E354" s="1"/>
      <c r="F354" s="1"/>
      <c r="I354" s="10"/>
    </row>
    <row r="355" spans="1:9" x14ac:dyDescent="0.2">
      <c r="A355" s="1"/>
      <c r="E355" s="1"/>
      <c r="F355" s="1"/>
      <c r="I355" s="10"/>
    </row>
    <row r="356" spans="1:9" x14ac:dyDescent="0.2">
      <c r="A356" s="1"/>
      <c r="E356" s="1"/>
      <c r="F356" s="1"/>
      <c r="I356" s="10"/>
    </row>
    <row r="357" spans="1:9" x14ac:dyDescent="0.2">
      <c r="A357" s="1"/>
      <c r="E357" s="1"/>
      <c r="F357" s="1"/>
      <c r="I357" s="10"/>
    </row>
    <row r="358" spans="1:9" x14ac:dyDescent="0.2">
      <c r="A358" s="1"/>
      <c r="E358" s="1"/>
      <c r="F358" s="1"/>
      <c r="I358" s="10"/>
    </row>
    <row r="359" spans="1:9" x14ac:dyDescent="0.2">
      <c r="A359" s="1"/>
      <c r="E359" s="1"/>
      <c r="F359" s="1"/>
      <c r="I359" s="10"/>
    </row>
    <row r="360" spans="1:9" x14ac:dyDescent="0.2">
      <c r="A360" s="1"/>
      <c r="E360" s="1"/>
      <c r="F360" s="1"/>
      <c r="I360" s="10"/>
    </row>
    <row r="361" spans="1:9" x14ac:dyDescent="0.2">
      <c r="A361" s="1"/>
      <c r="E361" s="1"/>
      <c r="F361" s="1"/>
      <c r="I361" s="10"/>
    </row>
    <row r="362" spans="1:9" x14ac:dyDescent="0.2">
      <c r="A362" s="1"/>
      <c r="E362" s="1"/>
      <c r="F362" s="1"/>
      <c r="I362" s="10"/>
    </row>
    <row r="363" spans="1:9" x14ac:dyDescent="0.2">
      <c r="A363" s="1"/>
      <c r="E363" s="1"/>
      <c r="F363" s="1"/>
      <c r="I363" s="10"/>
    </row>
    <row r="364" spans="1:9" x14ac:dyDescent="0.2">
      <c r="A364" s="1"/>
      <c r="E364" s="1"/>
      <c r="F364" s="1"/>
      <c r="I364" s="10"/>
    </row>
    <row r="365" spans="1:9" x14ac:dyDescent="0.2">
      <c r="A365" s="1"/>
      <c r="E365" s="1"/>
      <c r="F365" s="1"/>
      <c r="I365" s="10"/>
    </row>
    <row r="366" spans="1:9" x14ac:dyDescent="0.2">
      <c r="A366" s="1"/>
      <c r="E366" s="1"/>
      <c r="F366" s="1"/>
      <c r="I366" s="10"/>
    </row>
    <row r="367" spans="1:9" x14ac:dyDescent="0.2">
      <c r="A367" s="1"/>
      <c r="E367" s="1"/>
      <c r="F367" s="1"/>
      <c r="I367" s="10"/>
    </row>
    <row r="368" spans="1:9" x14ac:dyDescent="0.2">
      <c r="A368" s="1"/>
      <c r="E368" s="1"/>
      <c r="F368" s="1"/>
      <c r="I368" s="10"/>
    </row>
    <row r="369" spans="1:9" x14ac:dyDescent="0.2">
      <c r="A369" s="1"/>
      <c r="E369" s="1"/>
      <c r="F369" s="1"/>
      <c r="I369" s="10"/>
    </row>
    <row r="370" spans="1:9" x14ac:dyDescent="0.2">
      <c r="A370" s="1"/>
      <c r="E370" s="1"/>
      <c r="F370" s="1"/>
      <c r="I370" s="10"/>
    </row>
    <row r="371" spans="1:9" x14ac:dyDescent="0.2">
      <c r="A371" s="1"/>
      <c r="E371" s="1"/>
      <c r="F371" s="1"/>
      <c r="I371" s="10"/>
    </row>
    <row r="372" spans="1:9" x14ac:dyDescent="0.2">
      <c r="A372" s="1"/>
      <c r="E372" s="1"/>
      <c r="F372" s="1"/>
      <c r="I372" s="10"/>
    </row>
    <row r="373" spans="1:9" x14ac:dyDescent="0.2">
      <c r="A373" s="1"/>
      <c r="E373" s="1"/>
      <c r="F373" s="1"/>
      <c r="I373" s="10"/>
    </row>
    <row r="374" spans="1:9" x14ac:dyDescent="0.2">
      <c r="A374" s="1"/>
      <c r="E374" s="1"/>
      <c r="F374" s="1"/>
      <c r="I374" s="10"/>
    </row>
    <row r="375" spans="1:9" x14ac:dyDescent="0.2">
      <c r="A375" s="1"/>
      <c r="E375" s="1"/>
      <c r="F375" s="1"/>
      <c r="I375" s="10"/>
    </row>
    <row r="376" spans="1:9" x14ac:dyDescent="0.2">
      <c r="A376" s="1"/>
      <c r="E376" s="1"/>
      <c r="F376" s="1"/>
      <c r="I376" s="10"/>
    </row>
    <row r="377" spans="1:9" x14ac:dyDescent="0.2">
      <c r="A377" s="1"/>
      <c r="E377" s="1"/>
      <c r="F377" s="1"/>
      <c r="I377" s="10"/>
    </row>
    <row r="378" spans="1:9" x14ac:dyDescent="0.2">
      <c r="A378" s="1"/>
      <c r="E378" s="1"/>
      <c r="F378" s="1"/>
      <c r="I378" s="10"/>
    </row>
    <row r="379" spans="1:9" x14ac:dyDescent="0.2">
      <c r="A379" s="1"/>
      <c r="E379" s="1"/>
      <c r="F379" s="1"/>
      <c r="I379" s="10"/>
    </row>
    <row r="380" spans="1:9" x14ac:dyDescent="0.2">
      <c r="A380" s="1"/>
      <c r="E380" s="1"/>
      <c r="F380" s="1"/>
      <c r="I380" s="10"/>
    </row>
    <row r="381" spans="1:9" x14ac:dyDescent="0.2">
      <c r="A381" s="1"/>
      <c r="E381" s="1"/>
      <c r="F381" s="1"/>
      <c r="I381" s="10"/>
    </row>
    <row r="382" spans="1:9" x14ac:dyDescent="0.2">
      <c r="A382" s="1"/>
      <c r="E382" s="1"/>
      <c r="F382" s="1"/>
      <c r="I382" s="10"/>
    </row>
    <row r="383" spans="1:9" x14ac:dyDescent="0.2">
      <c r="A383" s="1"/>
      <c r="E383" s="1"/>
      <c r="F383" s="1"/>
      <c r="I383" s="10"/>
    </row>
    <row r="384" spans="1:9" x14ac:dyDescent="0.2">
      <c r="A384" s="1"/>
      <c r="E384" s="1"/>
      <c r="F384" s="1"/>
      <c r="I384" s="10"/>
    </row>
    <row r="385" spans="1:9" x14ac:dyDescent="0.2">
      <c r="A385" s="1"/>
      <c r="E385" s="1"/>
      <c r="F385" s="1"/>
      <c r="I385" s="10"/>
    </row>
    <row r="386" spans="1:9" x14ac:dyDescent="0.2">
      <c r="A386" s="1"/>
      <c r="E386" s="1"/>
      <c r="F386" s="1"/>
      <c r="I386" s="10"/>
    </row>
    <row r="387" spans="1:9" x14ac:dyDescent="0.2">
      <c r="A387" s="1"/>
      <c r="E387" s="1"/>
      <c r="F387" s="1"/>
      <c r="I387" s="10"/>
    </row>
    <row r="388" spans="1:9" x14ac:dyDescent="0.2">
      <c r="A388" s="1"/>
      <c r="E388" s="1"/>
      <c r="F388" s="1"/>
      <c r="I388" s="10"/>
    </row>
    <row r="389" spans="1:9" x14ac:dyDescent="0.2">
      <c r="A389" s="1"/>
      <c r="E389" s="1"/>
      <c r="F389" s="1"/>
      <c r="I389" s="10"/>
    </row>
    <row r="390" spans="1:9" x14ac:dyDescent="0.2">
      <c r="A390" s="1"/>
      <c r="E390" s="1"/>
      <c r="F390" s="1"/>
      <c r="I390" s="10"/>
    </row>
    <row r="391" spans="1:9" x14ac:dyDescent="0.2">
      <c r="A391" s="1"/>
      <c r="E391" s="1"/>
      <c r="F391" s="1"/>
      <c r="I391" s="10"/>
    </row>
    <row r="392" spans="1:9" x14ac:dyDescent="0.2">
      <c r="A392" s="1"/>
      <c r="E392" s="1"/>
      <c r="F392" s="1"/>
      <c r="I392" s="10"/>
    </row>
    <row r="393" spans="1:9" x14ac:dyDescent="0.2">
      <c r="A393" s="1"/>
      <c r="E393" s="1"/>
      <c r="F393" s="1"/>
      <c r="I393" s="10"/>
    </row>
    <row r="394" spans="1:9" x14ac:dyDescent="0.2">
      <c r="A394" s="1"/>
      <c r="E394" s="1"/>
      <c r="F394" s="1"/>
      <c r="I394" s="10"/>
    </row>
    <row r="395" spans="1:9" x14ac:dyDescent="0.2">
      <c r="A395" s="1"/>
      <c r="E395" s="1"/>
      <c r="F395" s="1"/>
      <c r="I395" s="10"/>
    </row>
    <row r="396" spans="1:9" x14ac:dyDescent="0.2">
      <c r="A396" s="1"/>
      <c r="E396" s="1"/>
      <c r="F396" s="1"/>
      <c r="I396" s="10"/>
    </row>
    <row r="397" spans="1:9" x14ac:dyDescent="0.2">
      <c r="A397" s="1"/>
      <c r="E397" s="1"/>
      <c r="F397" s="1"/>
      <c r="I397" s="10"/>
    </row>
    <row r="398" spans="1:9" x14ac:dyDescent="0.2">
      <c r="A398" s="1"/>
      <c r="E398" s="1"/>
      <c r="F398" s="1"/>
      <c r="I398" s="10"/>
    </row>
    <row r="399" spans="1:9" x14ac:dyDescent="0.2">
      <c r="A399" s="1"/>
      <c r="E399" s="1"/>
      <c r="F399" s="1"/>
      <c r="I399" s="10"/>
    </row>
    <row r="400" spans="1:9" x14ac:dyDescent="0.2">
      <c r="A400" s="1"/>
      <c r="E400" s="1"/>
      <c r="F400" s="1"/>
      <c r="I400" s="10"/>
    </row>
    <row r="401" spans="1:9" x14ac:dyDescent="0.2">
      <c r="A401" s="1"/>
      <c r="E401" s="1"/>
      <c r="F401" s="1"/>
      <c r="I401" s="10"/>
    </row>
    <row r="402" spans="1:9" x14ac:dyDescent="0.2">
      <c r="A402" s="1"/>
      <c r="E402" s="1"/>
      <c r="F402" s="1"/>
      <c r="I402" s="10"/>
    </row>
    <row r="403" spans="1:9" x14ac:dyDescent="0.2">
      <c r="A403" s="1"/>
      <c r="E403" s="1"/>
      <c r="F403" s="1"/>
      <c r="I403" s="10"/>
    </row>
    <row r="404" spans="1:9" x14ac:dyDescent="0.2">
      <c r="A404" s="1"/>
      <c r="E404" s="1"/>
      <c r="F404" s="1"/>
      <c r="I404" s="10"/>
    </row>
    <row r="405" spans="1:9" x14ac:dyDescent="0.2">
      <c r="A405" s="1"/>
      <c r="E405" s="1"/>
      <c r="F405" s="1"/>
      <c r="I405" s="10"/>
    </row>
    <row r="406" spans="1:9" x14ac:dyDescent="0.2">
      <c r="A406" s="1"/>
      <c r="E406" s="1"/>
      <c r="F406" s="1"/>
      <c r="I406" s="10"/>
    </row>
    <row r="407" spans="1:9" x14ac:dyDescent="0.2">
      <c r="A407" s="1"/>
      <c r="E407" s="1"/>
      <c r="F407" s="1"/>
      <c r="I407" s="10"/>
    </row>
    <row r="408" spans="1:9" x14ac:dyDescent="0.2">
      <c r="A408" s="1"/>
      <c r="E408" s="1"/>
      <c r="F408" s="1"/>
      <c r="I408" s="10"/>
    </row>
    <row r="409" spans="1:9" x14ac:dyDescent="0.2">
      <c r="A409" s="1"/>
      <c r="E409" s="1"/>
      <c r="F409" s="1"/>
      <c r="I409" s="10"/>
    </row>
    <row r="410" spans="1:9" x14ac:dyDescent="0.2">
      <c r="A410" s="1"/>
      <c r="E410" s="1"/>
      <c r="F410" s="1"/>
      <c r="I410" s="10"/>
    </row>
    <row r="411" spans="1:9" x14ac:dyDescent="0.2">
      <c r="A411" s="1"/>
      <c r="E411" s="1"/>
      <c r="F411" s="1"/>
      <c r="I411" s="10"/>
    </row>
    <row r="412" spans="1:9" x14ac:dyDescent="0.2">
      <c r="A412" s="1"/>
      <c r="E412" s="1"/>
      <c r="F412" s="1"/>
      <c r="I412" s="10"/>
    </row>
    <row r="413" spans="1:9" x14ac:dyDescent="0.2">
      <c r="A413" s="1"/>
      <c r="E413" s="1"/>
      <c r="F413" s="1"/>
      <c r="I413" s="10"/>
    </row>
    <row r="414" spans="1:9" x14ac:dyDescent="0.2">
      <c r="A414" s="1"/>
      <c r="E414" s="1"/>
      <c r="F414" s="1"/>
      <c r="I414" s="10"/>
    </row>
    <row r="415" spans="1:9" x14ac:dyDescent="0.2">
      <c r="A415" s="1"/>
      <c r="E415" s="1"/>
      <c r="F415" s="1"/>
      <c r="I415" s="10"/>
    </row>
    <row r="416" spans="1:9" x14ac:dyDescent="0.2">
      <c r="A416" s="1"/>
      <c r="E416" s="1"/>
      <c r="F416" s="1"/>
      <c r="I416" s="10"/>
    </row>
    <row r="417" spans="1:9" x14ac:dyDescent="0.2">
      <c r="A417" s="1"/>
      <c r="E417" s="1"/>
      <c r="F417" s="1"/>
      <c r="I417" s="10"/>
    </row>
    <row r="418" spans="1:9" x14ac:dyDescent="0.2">
      <c r="A418" s="1"/>
      <c r="E418" s="1"/>
      <c r="F418" s="1"/>
      <c r="I418" s="10"/>
    </row>
    <row r="419" spans="1:9" x14ac:dyDescent="0.2">
      <c r="A419" s="1"/>
      <c r="E419" s="1"/>
      <c r="F419" s="1"/>
      <c r="I419" s="10"/>
    </row>
    <row r="420" spans="1:9" x14ac:dyDescent="0.2">
      <c r="A420" s="1"/>
      <c r="E420" s="1"/>
      <c r="F420" s="1"/>
      <c r="I420" s="10"/>
    </row>
    <row r="421" spans="1:9" x14ac:dyDescent="0.2">
      <c r="A421" s="1"/>
      <c r="E421" s="1"/>
      <c r="F421" s="1"/>
      <c r="I421" s="10"/>
    </row>
    <row r="422" spans="1:9" x14ac:dyDescent="0.2">
      <c r="A422" s="1"/>
      <c r="E422" s="1"/>
      <c r="F422" s="1"/>
      <c r="I422" s="10"/>
    </row>
    <row r="423" spans="1:9" x14ac:dyDescent="0.2">
      <c r="A423" s="1"/>
      <c r="E423" s="1"/>
      <c r="F423" s="1"/>
      <c r="I423" s="10"/>
    </row>
    <row r="424" spans="1:9" x14ac:dyDescent="0.2">
      <c r="A424" s="1"/>
      <c r="E424" s="1"/>
      <c r="F424" s="1"/>
      <c r="I424" s="10"/>
    </row>
    <row r="425" spans="1:9" x14ac:dyDescent="0.2">
      <c r="A425" s="1"/>
      <c r="E425" s="1"/>
      <c r="F425" s="1"/>
      <c r="I425" s="10"/>
    </row>
    <row r="426" spans="1:9" x14ac:dyDescent="0.2">
      <c r="A426" s="1"/>
      <c r="E426" s="1"/>
      <c r="F426" s="1"/>
      <c r="I426" s="10"/>
    </row>
    <row r="427" spans="1:9" x14ac:dyDescent="0.2">
      <c r="A427" s="1"/>
      <c r="E427" s="1"/>
      <c r="F427" s="1"/>
      <c r="I427" s="10"/>
    </row>
    <row r="428" spans="1:9" x14ac:dyDescent="0.2">
      <c r="A428" s="1"/>
      <c r="E428" s="1"/>
      <c r="F428" s="1"/>
      <c r="I428" s="10"/>
    </row>
    <row r="429" spans="1:9" x14ac:dyDescent="0.2">
      <c r="A429" s="1"/>
      <c r="E429" s="1"/>
      <c r="F429" s="1"/>
      <c r="I429" s="10"/>
    </row>
    <row r="430" spans="1:9" x14ac:dyDescent="0.2">
      <c r="A430" s="1"/>
      <c r="E430" s="1"/>
      <c r="F430" s="1"/>
      <c r="I430" s="10"/>
    </row>
    <row r="431" spans="1:9" x14ac:dyDescent="0.2">
      <c r="A431" s="1"/>
      <c r="E431" s="1"/>
      <c r="F431" s="1"/>
      <c r="I431" s="10"/>
    </row>
    <row r="432" spans="1:9" x14ac:dyDescent="0.2">
      <c r="A432" s="1"/>
      <c r="E432" s="1"/>
      <c r="F432" s="1"/>
      <c r="I432" s="10"/>
    </row>
    <row r="433" spans="1:9" x14ac:dyDescent="0.2">
      <c r="A433" s="1"/>
      <c r="E433" s="1"/>
      <c r="F433" s="1"/>
      <c r="I433" s="10"/>
    </row>
    <row r="434" spans="1:9" x14ac:dyDescent="0.2">
      <c r="A434" s="1"/>
      <c r="E434" s="1"/>
      <c r="F434" s="1"/>
      <c r="I434" s="10"/>
    </row>
    <row r="435" spans="1:9" x14ac:dyDescent="0.2">
      <c r="A435" s="1"/>
      <c r="E435" s="1"/>
      <c r="F435" s="1"/>
      <c r="I435" s="10"/>
    </row>
    <row r="436" spans="1:9" x14ac:dyDescent="0.2">
      <c r="A436" s="1"/>
      <c r="E436" s="1"/>
      <c r="F436" s="1"/>
      <c r="I436" s="10"/>
    </row>
    <row r="437" spans="1:9" x14ac:dyDescent="0.2">
      <c r="A437" s="1"/>
      <c r="E437" s="1"/>
      <c r="F437" s="1"/>
      <c r="I437" s="10"/>
    </row>
    <row r="438" spans="1:9" x14ac:dyDescent="0.2">
      <c r="A438" s="1"/>
      <c r="E438" s="1"/>
      <c r="F438" s="1"/>
      <c r="I438" s="10"/>
    </row>
    <row r="439" spans="1:9" x14ac:dyDescent="0.2">
      <c r="A439" s="1"/>
      <c r="E439" s="1"/>
      <c r="F439" s="1"/>
      <c r="I439" s="10"/>
    </row>
    <row r="440" spans="1:9" x14ac:dyDescent="0.2">
      <c r="A440" s="1"/>
      <c r="E440" s="1"/>
      <c r="F440" s="1"/>
      <c r="I440" s="10"/>
    </row>
    <row r="441" spans="1:9" x14ac:dyDescent="0.2">
      <c r="A441" s="1"/>
      <c r="E441" s="1"/>
      <c r="F441" s="1"/>
      <c r="I441" s="10"/>
    </row>
    <row r="442" spans="1:9" x14ac:dyDescent="0.2">
      <c r="A442" s="1"/>
      <c r="E442" s="1"/>
      <c r="F442" s="1"/>
      <c r="I442" s="10"/>
    </row>
    <row r="443" spans="1:9" x14ac:dyDescent="0.2">
      <c r="A443" s="1"/>
      <c r="E443" s="1"/>
      <c r="F443" s="1"/>
      <c r="I443" s="10"/>
    </row>
    <row r="444" spans="1:9" x14ac:dyDescent="0.2">
      <c r="A444" s="1"/>
      <c r="E444" s="1"/>
      <c r="F444" s="1"/>
      <c r="I444" s="10"/>
    </row>
    <row r="445" spans="1:9" x14ac:dyDescent="0.2">
      <c r="A445" s="1"/>
      <c r="E445" s="1"/>
      <c r="F445" s="1"/>
      <c r="I445" s="10"/>
    </row>
    <row r="446" spans="1:9" x14ac:dyDescent="0.2">
      <c r="A446" s="1"/>
      <c r="E446" s="1"/>
      <c r="F446" s="1"/>
      <c r="I446" s="10"/>
    </row>
    <row r="447" spans="1:9" x14ac:dyDescent="0.2">
      <c r="A447" s="1"/>
      <c r="E447" s="1"/>
      <c r="F447" s="1"/>
      <c r="I447" s="10"/>
    </row>
    <row r="448" spans="1:9" x14ac:dyDescent="0.2">
      <c r="A448" s="1"/>
      <c r="E448" s="1"/>
      <c r="F448" s="1"/>
      <c r="I448" s="10"/>
    </row>
    <row r="449" spans="1:9" x14ac:dyDescent="0.2">
      <c r="A449" s="1"/>
      <c r="E449" s="1"/>
      <c r="F449" s="1"/>
      <c r="I449" s="10"/>
    </row>
    <row r="450" spans="1:9" x14ac:dyDescent="0.2">
      <c r="A450" s="1"/>
      <c r="E450" s="1"/>
      <c r="F450" s="1"/>
      <c r="I450" s="10"/>
    </row>
    <row r="451" spans="1:9" x14ac:dyDescent="0.2">
      <c r="A451" s="1"/>
      <c r="E451" s="1"/>
      <c r="F451" s="1"/>
      <c r="I451" s="10"/>
    </row>
    <row r="452" spans="1:9" x14ac:dyDescent="0.2">
      <c r="A452" s="1"/>
      <c r="E452" s="1"/>
      <c r="F452" s="1"/>
      <c r="I452" s="10"/>
    </row>
    <row r="453" spans="1:9" x14ac:dyDescent="0.2">
      <c r="A453" s="1"/>
      <c r="E453" s="1"/>
      <c r="F453" s="1"/>
      <c r="I453" s="10"/>
    </row>
    <row r="454" spans="1:9" x14ac:dyDescent="0.2">
      <c r="A454" s="1"/>
      <c r="E454" s="1"/>
      <c r="F454" s="1"/>
      <c r="I454" s="10"/>
    </row>
    <row r="455" spans="1:9" x14ac:dyDescent="0.2">
      <c r="A455" s="1"/>
      <c r="E455" s="1"/>
      <c r="F455" s="1"/>
      <c r="I455" s="10"/>
    </row>
    <row r="456" spans="1:9" x14ac:dyDescent="0.2">
      <c r="A456" s="1"/>
      <c r="E456" s="1"/>
      <c r="F456" s="1"/>
      <c r="I456" s="10"/>
    </row>
    <row r="457" spans="1:9" x14ac:dyDescent="0.2">
      <c r="A457" s="1"/>
      <c r="E457" s="1"/>
      <c r="F457" s="1"/>
      <c r="I457" s="10"/>
    </row>
    <row r="458" spans="1:9" x14ac:dyDescent="0.2">
      <c r="A458" s="1"/>
      <c r="E458" s="1"/>
      <c r="F458" s="1"/>
      <c r="I458" s="10"/>
    </row>
    <row r="459" spans="1:9" x14ac:dyDescent="0.2">
      <c r="A459" s="1"/>
      <c r="E459" s="1"/>
      <c r="F459" s="1"/>
      <c r="I459" s="10"/>
    </row>
    <row r="460" spans="1:9" x14ac:dyDescent="0.2">
      <c r="A460" s="1"/>
      <c r="E460" s="1"/>
      <c r="F460" s="1"/>
      <c r="I460" s="10"/>
    </row>
    <row r="461" spans="1:9" x14ac:dyDescent="0.2">
      <c r="A461" s="1"/>
      <c r="E461" s="1"/>
      <c r="F461" s="1"/>
      <c r="I461" s="10"/>
    </row>
    <row r="462" spans="1:9" x14ac:dyDescent="0.2">
      <c r="A462" s="1"/>
      <c r="E462" s="1"/>
      <c r="F462" s="1"/>
      <c r="I462" s="10"/>
    </row>
    <row r="463" spans="1:9" x14ac:dyDescent="0.2">
      <c r="A463" s="1"/>
      <c r="E463" s="1"/>
      <c r="F463" s="1"/>
      <c r="I463" s="10"/>
    </row>
    <row r="464" spans="1:9" x14ac:dyDescent="0.2">
      <c r="A464" s="1"/>
      <c r="E464" s="1"/>
      <c r="F464" s="1"/>
      <c r="I464" s="10"/>
    </row>
    <row r="465" spans="1:9" x14ac:dyDescent="0.2">
      <c r="A465" s="1"/>
      <c r="E465" s="1"/>
      <c r="F465" s="1"/>
      <c r="I465" s="10"/>
    </row>
    <row r="466" spans="1:9" x14ac:dyDescent="0.2">
      <c r="A466" s="1"/>
      <c r="E466" s="1"/>
      <c r="F466" s="1"/>
      <c r="I466" s="10"/>
    </row>
    <row r="467" spans="1:9" x14ac:dyDescent="0.2">
      <c r="A467" s="1"/>
      <c r="E467" s="1"/>
      <c r="F467" s="1"/>
      <c r="I467" s="10"/>
    </row>
    <row r="468" spans="1:9" x14ac:dyDescent="0.2">
      <c r="A468" s="1"/>
      <c r="E468" s="1"/>
      <c r="F468" s="1"/>
      <c r="I468" s="10"/>
    </row>
    <row r="469" spans="1:9" x14ac:dyDescent="0.2">
      <c r="A469" s="1"/>
      <c r="E469" s="1"/>
      <c r="F469" s="1"/>
      <c r="I469" s="10"/>
    </row>
    <row r="470" spans="1:9" x14ac:dyDescent="0.2">
      <c r="A470" s="1"/>
      <c r="E470" s="1"/>
      <c r="F470" s="1"/>
      <c r="I470" s="10"/>
    </row>
    <row r="471" spans="1:9" x14ac:dyDescent="0.2">
      <c r="A471" s="1"/>
      <c r="E471" s="1"/>
      <c r="F471" s="1"/>
      <c r="I471" s="10"/>
    </row>
    <row r="472" spans="1:9" x14ac:dyDescent="0.2">
      <c r="A472" s="1"/>
      <c r="E472" s="1"/>
      <c r="F472" s="1"/>
      <c r="I472" s="10"/>
    </row>
    <row r="473" spans="1:9" x14ac:dyDescent="0.2">
      <c r="A473" s="1"/>
      <c r="E473" s="1"/>
      <c r="F473" s="1"/>
      <c r="I473" s="10"/>
    </row>
    <row r="474" spans="1:9" x14ac:dyDescent="0.2">
      <c r="A474" s="1"/>
      <c r="E474" s="1"/>
      <c r="F474" s="1"/>
      <c r="I474" s="10"/>
    </row>
    <row r="475" spans="1:9" x14ac:dyDescent="0.2">
      <c r="A475" s="1"/>
      <c r="E475" s="1"/>
      <c r="F475" s="1"/>
      <c r="I475" s="10"/>
    </row>
    <row r="476" spans="1:9" x14ac:dyDescent="0.2">
      <c r="A476" s="1"/>
      <c r="E476" s="1"/>
      <c r="F476" s="1"/>
      <c r="I476" s="10"/>
    </row>
    <row r="477" spans="1:9" x14ac:dyDescent="0.2">
      <c r="A477" s="1"/>
      <c r="E477" s="1"/>
      <c r="F477" s="1"/>
      <c r="I477" s="10"/>
    </row>
    <row r="478" spans="1:9" x14ac:dyDescent="0.2">
      <c r="A478" s="1"/>
      <c r="E478" s="1"/>
      <c r="F478" s="1"/>
      <c r="I478" s="10"/>
    </row>
    <row r="479" spans="1:9" x14ac:dyDescent="0.2">
      <c r="A479" s="1"/>
      <c r="E479" s="1"/>
      <c r="F479" s="1"/>
      <c r="I479" s="10"/>
    </row>
    <row r="480" spans="1:9" x14ac:dyDescent="0.2">
      <c r="A480" s="1"/>
      <c r="E480" s="1"/>
      <c r="F480" s="1"/>
      <c r="I480" s="10"/>
    </row>
    <row r="481" spans="1:9" x14ac:dyDescent="0.2">
      <c r="A481" s="1"/>
      <c r="E481" s="1"/>
      <c r="F481" s="1"/>
      <c r="I481" s="10"/>
    </row>
    <row r="482" spans="1:9" x14ac:dyDescent="0.2">
      <c r="A482" s="1"/>
      <c r="E482" s="1"/>
      <c r="F482" s="1"/>
      <c r="I482" s="10"/>
    </row>
    <row r="483" spans="1:9" x14ac:dyDescent="0.2">
      <c r="A483" s="1"/>
      <c r="E483" s="1"/>
      <c r="F483" s="1"/>
      <c r="I483" s="10"/>
    </row>
    <row r="484" spans="1:9" x14ac:dyDescent="0.2">
      <c r="A484" s="1"/>
      <c r="E484" s="1"/>
      <c r="F484" s="1"/>
      <c r="I484" s="10"/>
    </row>
    <row r="485" spans="1:9" x14ac:dyDescent="0.2">
      <c r="A485" s="1"/>
      <c r="E485" s="1"/>
      <c r="F485" s="1"/>
      <c r="I485" s="10"/>
    </row>
    <row r="486" spans="1:9" x14ac:dyDescent="0.2">
      <c r="A486" s="1"/>
      <c r="E486" s="1"/>
      <c r="F486" s="1"/>
      <c r="I486" s="10"/>
    </row>
    <row r="487" spans="1:9" x14ac:dyDescent="0.2">
      <c r="A487" s="1"/>
      <c r="E487" s="1"/>
      <c r="F487" s="1"/>
      <c r="I487" s="10"/>
    </row>
    <row r="488" spans="1:9" x14ac:dyDescent="0.2">
      <c r="A488" s="1"/>
      <c r="E488" s="1"/>
      <c r="F488" s="1"/>
      <c r="I488" s="10"/>
    </row>
    <row r="489" spans="1:9" x14ac:dyDescent="0.2">
      <c r="A489" s="1"/>
      <c r="E489" s="1"/>
      <c r="F489" s="1"/>
      <c r="I489" s="10"/>
    </row>
    <row r="490" spans="1:9" x14ac:dyDescent="0.2">
      <c r="A490" s="1"/>
      <c r="E490" s="1"/>
      <c r="F490" s="1"/>
      <c r="I490" s="10"/>
    </row>
    <row r="491" spans="1:9" x14ac:dyDescent="0.2">
      <c r="A491" s="1"/>
      <c r="E491" s="1"/>
      <c r="F491" s="1"/>
      <c r="I491" s="10"/>
    </row>
    <row r="492" spans="1:9" x14ac:dyDescent="0.2">
      <c r="A492" s="1"/>
      <c r="E492" s="1"/>
      <c r="F492" s="1"/>
      <c r="I492" s="10"/>
    </row>
    <row r="493" spans="1:9" x14ac:dyDescent="0.2">
      <c r="A493" s="1"/>
      <c r="E493" s="1"/>
      <c r="F493" s="1"/>
      <c r="I493" s="10"/>
    </row>
    <row r="494" spans="1:9" x14ac:dyDescent="0.2">
      <c r="A494" s="1"/>
      <c r="E494" s="1"/>
      <c r="F494" s="1"/>
      <c r="I494" s="10"/>
    </row>
    <row r="495" spans="1:9" x14ac:dyDescent="0.2">
      <c r="A495" s="1"/>
      <c r="E495" s="1"/>
      <c r="F495" s="1"/>
      <c r="I495" s="10"/>
    </row>
    <row r="496" spans="1:9" x14ac:dyDescent="0.2">
      <c r="A496" s="1"/>
      <c r="E496" s="1"/>
      <c r="F496" s="1"/>
      <c r="I496" s="10"/>
    </row>
    <row r="497" spans="1:9" x14ac:dyDescent="0.2">
      <c r="A497" s="1"/>
      <c r="E497" s="1"/>
      <c r="F497" s="1"/>
      <c r="I497" s="10"/>
    </row>
    <row r="498" spans="1:9" x14ac:dyDescent="0.2">
      <c r="A498" s="1"/>
      <c r="E498" s="1"/>
      <c r="F498" s="1"/>
      <c r="I498" s="10"/>
    </row>
    <row r="499" spans="1:9" x14ac:dyDescent="0.2">
      <c r="A499" s="1"/>
      <c r="E499" s="1"/>
      <c r="F499" s="1"/>
      <c r="I499" s="10"/>
    </row>
    <row r="500" spans="1:9" x14ac:dyDescent="0.2">
      <c r="A500" s="1"/>
      <c r="E500" s="1"/>
      <c r="F500" s="1"/>
      <c r="I500" s="10"/>
    </row>
    <row r="501" spans="1:9" x14ac:dyDescent="0.2">
      <c r="A501" s="1"/>
      <c r="E501" s="1"/>
      <c r="F501" s="1"/>
      <c r="I501" s="10"/>
    </row>
    <row r="502" spans="1:9" x14ac:dyDescent="0.2">
      <c r="A502" s="1"/>
      <c r="E502" s="1"/>
      <c r="F502" s="1"/>
      <c r="I502" s="10"/>
    </row>
    <row r="503" spans="1:9" x14ac:dyDescent="0.2">
      <c r="A503" s="1"/>
      <c r="E503" s="1"/>
      <c r="F503" s="1"/>
      <c r="I503" s="10"/>
    </row>
    <row r="504" spans="1:9" x14ac:dyDescent="0.2">
      <c r="A504" s="1"/>
      <c r="E504" s="1"/>
      <c r="F504" s="1"/>
      <c r="I504" s="10"/>
    </row>
    <row r="505" spans="1:9" x14ac:dyDescent="0.2">
      <c r="A505" s="1"/>
      <c r="E505" s="1"/>
      <c r="F505" s="1"/>
      <c r="I505" s="10"/>
    </row>
    <row r="506" spans="1:9" x14ac:dyDescent="0.2">
      <c r="A506" s="1"/>
      <c r="E506" s="1"/>
      <c r="F506" s="1"/>
      <c r="I506" s="10"/>
    </row>
    <row r="507" spans="1:9" x14ac:dyDescent="0.2">
      <c r="A507" s="1"/>
      <c r="E507" s="1"/>
      <c r="F507" s="1"/>
      <c r="I507" s="10"/>
    </row>
    <row r="508" spans="1:9" x14ac:dyDescent="0.2">
      <c r="A508" s="1"/>
      <c r="E508" s="1"/>
      <c r="F508" s="1"/>
      <c r="I508" s="10"/>
    </row>
    <row r="509" spans="1:9" x14ac:dyDescent="0.2">
      <c r="A509" s="1"/>
      <c r="E509" s="1"/>
      <c r="F509" s="1"/>
      <c r="I509" s="10"/>
    </row>
    <row r="510" spans="1:9" x14ac:dyDescent="0.2">
      <c r="A510" s="1"/>
      <c r="E510" s="1"/>
      <c r="F510" s="1"/>
      <c r="I510" s="10"/>
    </row>
    <row r="511" spans="1:9" x14ac:dyDescent="0.2">
      <c r="A511" s="1"/>
      <c r="E511" s="1"/>
      <c r="F511" s="1"/>
      <c r="I511" s="10"/>
    </row>
    <row r="512" spans="1:9" x14ac:dyDescent="0.2">
      <c r="A512" s="1"/>
      <c r="E512" s="1"/>
      <c r="F512" s="1"/>
      <c r="I512" s="10"/>
    </row>
    <row r="513" spans="1:9" x14ac:dyDescent="0.2">
      <c r="A513" s="1"/>
      <c r="E513" s="1"/>
      <c r="F513" s="1"/>
      <c r="I513" s="10"/>
    </row>
    <row r="514" spans="1:9" x14ac:dyDescent="0.2">
      <c r="A514" s="1"/>
      <c r="E514" s="1"/>
      <c r="F514" s="1"/>
      <c r="I514" s="10"/>
    </row>
    <row r="515" spans="1:9" x14ac:dyDescent="0.2">
      <c r="A515" s="1"/>
      <c r="E515" s="1"/>
      <c r="F515" s="1"/>
      <c r="I515" s="10"/>
    </row>
    <row r="516" spans="1:9" x14ac:dyDescent="0.2">
      <c r="A516" s="1"/>
      <c r="E516" s="1"/>
      <c r="F516" s="1"/>
      <c r="I516" s="10"/>
    </row>
    <row r="517" spans="1:9" x14ac:dyDescent="0.2">
      <c r="A517" s="1"/>
      <c r="E517" s="1"/>
      <c r="F517" s="1"/>
      <c r="I517" s="10"/>
    </row>
    <row r="518" spans="1:9" x14ac:dyDescent="0.2">
      <c r="A518" s="1"/>
      <c r="E518" s="1"/>
      <c r="F518" s="1"/>
      <c r="I518" s="10"/>
    </row>
    <row r="519" spans="1:9" x14ac:dyDescent="0.2">
      <c r="A519" s="1"/>
      <c r="E519" s="1"/>
      <c r="F519" s="1"/>
      <c r="I519" s="10"/>
    </row>
    <row r="520" spans="1:9" x14ac:dyDescent="0.2">
      <c r="A520" s="1"/>
      <c r="E520" s="1"/>
      <c r="F520" s="1"/>
      <c r="I520" s="10"/>
    </row>
    <row r="521" spans="1:9" x14ac:dyDescent="0.2">
      <c r="A521" s="1"/>
      <c r="E521" s="1"/>
      <c r="F521" s="1"/>
      <c r="I521" s="10"/>
    </row>
    <row r="522" spans="1:9" x14ac:dyDescent="0.2">
      <c r="A522" s="1"/>
      <c r="E522" s="1"/>
      <c r="F522" s="1"/>
      <c r="I522" s="10"/>
    </row>
    <row r="523" spans="1:9" x14ac:dyDescent="0.2">
      <c r="A523" s="1"/>
      <c r="E523" s="1"/>
      <c r="F523" s="1"/>
      <c r="I523" s="10"/>
    </row>
    <row r="524" spans="1:9" x14ac:dyDescent="0.2">
      <c r="A524" s="1"/>
      <c r="E524" s="1"/>
      <c r="F524" s="1"/>
      <c r="I524" s="10"/>
    </row>
    <row r="525" spans="1:9" x14ac:dyDescent="0.2">
      <c r="A525" s="1"/>
      <c r="E525" s="1"/>
      <c r="F525" s="1"/>
      <c r="I525" s="10"/>
    </row>
    <row r="526" spans="1:9" x14ac:dyDescent="0.2">
      <c r="A526" s="1"/>
      <c r="E526" s="1"/>
      <c r="F526" s="1"/>
      <c r="I526" s="10"/>
    </row>
    <row r="527" spans="1:9" x14ac:dyDescent="0.2">
      <c r="A527" s="1"/>
      <c r="E527" s="1"/>
      <c r="F527" s="1"/>
      <c r="I527" s="10"/>
    </row>
    <row r="528" spans="1:9" x14ac:dyDescent="0.2">
      <c r="A528" s="1"/>
      <c r="E528" s="1"/>
      <c r="F528" s="1"/>
      <c r="I528" s="10"/>
    </row>
    <row r="529" spans="1:9" x14ac:dyDescent="0.2">
      <c r="A529" s="1"/>
      <c r="E529" s="1"/>
      <c r="F529" s="1"/>
      <c r="I529" s="10"/>
    </row>
    <row r="530" spans="1:9" x14ac:dyDescent="0.2">
      <c r="A530" s="1"/>
      <c r="E530" s="1"/>
      <c r="F530" s="1"/>
      <c r="I530" s="10"/>
    </row>
    <row r="531" spans="1:9" x14ac:dyDescent="0.2">
      <c r="A531" s="1"/>
      <c r="E531" s="1"/>
      <c r="F531" s="1"/>
      <c r="I531" s="10"/>
    </row>
    <row r="532" spans="1:9" x14ac:dyDescent="0.2">
      <c r="A532" s="1"/>
      <c r="E532" s="1"/>
      <c r="F532" s="1"/>
      <c r="I532" s="10"/>
    </row>
    <row r="533" spans="1:9" x14ac:dyDescent="0.2">
      <c r="A533" s="1"/>
      <c r="E533" s="1"/>
      <c r="F533" s="1"/>
      <c r="I533" s="10"/>
    </row>
    <row r="534" spans="1:9" x14ac:dyDescent="0.2">
      <c r="A534" s="1"/>
      <c r="E534" s="1"/>
      <c r="F534" s="1"/>
      <c r="I534" s="10"/>
    </row>
    <row r="535" spans="1:9" x14ac:dyDescent="0.2">
      <c r="A535" s="1"/>
      <c r="E535" s="1"/>
      <c r="F535" s="1"/>
      <c r="I535" s="10"/>
    </row>
    <row r="536" spans="1:9" x14ac:dyDescent="0.2">
      <c r="A536" s="1"/>
      <c r="E536" s="1"/>
      <c r="F536" s="1"/>
      <c r="I536" s="10"/>
    </row>
    <row r="537" spans="1:9" x14ac:dyDescent="0.2">
      <c r="A537" s="1"/>
      <c r="E537" s="1"/>
      <c r="F537" s="1"/>
      <c r="I537" s="10"/>
    </row>
    <row r="538" spans="1:9" x14ac:dyDescent="0.2">
      <c r="A538" s="1"/>
      <c r="E538" s="1"/>
      <c r="F538" s="1"/>
      <c r="I538" s="10"/>
    </row>
    <row r="539" spans="1:9" x14ac:dyDescent="0.2">
      <c r="A539" s="1"/>
      <c r="E539" s="1"/>
      <c r="F539" s="1"/>
      <c r="I539" s="10"/>
    </row>
    <row r="540" spans="1:9" x14ac:dyDescent="0.2">
      <c r="A540" s="1"/>
      <c r="E540" s="1"/>
      <c r="F540" s="1"/>
      <c r="I540" s="10"/>
    </row>
    <row r="541" spans="1:9" x14ac:dyDescent="0.2">
      <c r="A541" s="1"/>
      <c r="E541" s="1"/>
      <c r="F541" s="1"/>
      <c r="I541" s="10"/>
    </row>
    <row r="542" spans="1:9" x14ac:dyDescent="0.2">
      <c r="A542" s="1"/>
      <c r="E542" s="1"/>
      <c r="F542" s="1"/>
      <c r="I542" s="10"/>
    </row>
    <row r="543" spans="1:9" x14ac:dyDescent="0.2">
      <c r="A543" s="1"/>
      <c r="E543" s="1"/>
      <c r="F543" s="1"/>
      <c r="I543" s="10"/>
    </row>
    <row r="544" spans="1:9" x14ac:dyDescent="0.2">
      <c r="A544" s="1"/>
      <c r="E544" s="1"/>
      <c r="F544" s="1"/>
      <c r="I544" s="10"/>
    </row>
    <row r="545" spans="1:9" x14ac:dyDescent="0.2">
      <c r="A545" s="1"/>
      <c r="E545" s="1"/>
      <c r="F545" s="1"/>
      <c r="I545" s="10"/>
    </row>
    <row r="546" spans="1:9" x14ac:dyDescent="0.2">
      <c r="A546" s="1"/>
      <c r="E546" s="1"/>
      <c r="F546" s="1"/>
      <c r="I546" s="10"/>
    </row>
    <row r="547" spans="1:9" x14ac:dyDescent="0.2">
      <c r="A547" s="1"/>
      <c r="E547" s="1"/>
      <c r="F547" s="1"/>
      <c r="I547" s="10"/>
    </row>
    <row r="548" spans="1:9" x14ac:dyDescent="0.2">
      <c r="A548" s="1"/>
      <c r="E548" s="1"/>
      <c r="F548" s="1"/>
      <c r="I548" s="10"/>
    </row>
    <row r="549" spans="1:9" x14ac:dyDescent="0.2">
      <c r="A549" s="1"/>
      <c r="E549" s="1"/>
      <c r="F549" s="1"/>
      <c r="I549" s="10"/>
    </row>
    <row r="550" spans="1:9" x14ac:dyDescent="0.2">
      <c r="A550" s="1"/>
      <c r="E550" s="1"/>
      <c r="F550" s="1"/>
      <c r="I550" s="10"/>
    </row>
    <row r="551" spans="1:9" x14ac:dyDescent="0.2">
      <c r="A551" s="1"/>
      <c r="E551" s="1"/>
      <c r="F551" s="1"/>
      <c r="I551" s="10"/>
    </row>
    <row r="552" spans="1:9" x14ac:dyDescent="0.2">
      <c r="A552" s="1"/>
      <c r="E552" s="1"/>
      <c r="F552" s="1"/>
      <c r="I552" s="10"/>
    </row>
    <row r="553" spans="1:9" x14ac:dyDescent="0.2">
      <c r="A553" s="1"/>
      <c r="E553" s="1"/>
      <c r="F553" s="1"/>
      <c r="I553" s="10"/>
    </row>
    <row r="554" spans="1:9" x14ac:dyDescent="0.2">
      <c r="A554" s="1"/>
      <c r="E554" s="1"/>
      <c r="F554" s="1"/>
      <c r="I554" s="10"/>
    </row>
    <row r="555" spans="1:9" x14ac:dyDescent="0.2">
      <c r="A555" s="1"/>
      <c r="E555" s="1"/>
      <c r="F555" s="1"/>
      <c r="I555" s="10"/>
    </row>
    <row r="556" spans="1:9" x14ac:dyDescent="0.2">
      <c r="A556" s="1"/>
      <c r="E556" s="1"/>
      <c r="F556" s="1"/>
      <c r="I556" s="10"/>
    </row>
    <row r="557" spans="1:9" x14ac:dyDescent="0.2">
      <c r="A557" s="1"/>
      <c r="E557" s="1"/>
      <c r="F557" s="1"/>
      <c r="I557" s="10"/>
    </row>
    <row r="558" spans="1:9" x14ac:dyDescent="0.2">
      <c r="A558" s="1"/>
      <c r="E558" s="1"/>
      <c r="F558" s="1"/>
      <c r="I558" s="10"/>
    </row>
    <row r="559" spans="1:9" x14ac:dyDescent="0.2">
      <c r="A559" s="1"/>
      <c r="E559" s="1"/>
      <c r="F559" s="1"/>
      <c r="I559" s="10"/>
    </row>
    <row r="560" spans="1:9" x14ac:dyDescent="0.2">
      <c r="A560" s="1"/>
      <c r="E560" s="1"/>
      <c r="F560" s="1"/>
      <c r="I560" s="10"/>
    </row>
    <row r="561" spans="1:9" x14ac:dyDescent="0.2">
      <c r="A561" s="1"/>
      <c r="E561" s="1"/>
      <c r="F561" s="1"/>
      <c r="I561" s="10"/>
    </row>
    <row r="562" spans="1:9" x14ac:dyDescent="0.2">
      <c r="A562" s="1"/>
      <c r="E562" s="1"/>
      <c r="F562" s="1"/>
      <c r="I562" s="10"/>
    </row>
    <row r="563" spans="1:9" x14ac:dyDescent="0.2">
      <c r="A563" s="1"/>
      <c r="E563" s="1"/>
      <c r="F563" s="1"/>
      <c r="I563" s="10"/>
    </row>
    <row r="564" spans="1:9" x14ac:dyDescent="0.2">
      <c r="A564" s="1"/>
      <c r="E564" s="1"/>
      <c r="F564" s="1"/>
      <c r="I564" s="10"/>
    </row>
    <row r="565" spans="1:9" x14ac:dyDescent="0.2">
      <c r="A565" s="1"/>
      <c r="E565" s="1"/>
      <c r="F565" s="1"/>
      <c r="I565" s="10"/>
    </row>
    <row r="566" spans="1:9" x14ac:dyDescent="0.2">
      <c r="A566" s="1"/>
      <c r="E566" s="1"/>
      <c r="F566" s="1"/>
      <c r="I566" s="10"/>
    </row>
    <row r="567" spans="1:9" x14ac:dyDescent="0.2">
      <c r="A567" s="1"/>
      <c r="E567" s="1"/>
      <c r="F567" s="1"/>
      <c r="I567" s="10"/>
    </row>
    <row r="568" spans="1:9" x14ac:dyDescent="0.2">
      <c r="A568" s="1"/>
      <c r="E568" s="1"/>
      <c r="F568" s="1"/>
      <c r="I568" s="10"/>
    </row>
    <row r="569" spans="1:9" x14ac:dyDescent="0.2">
      <c r="A569" s="1"/>
      <c r="E569" s="1"/>
      <c r="F569" s="1"/>
      <c r="I569" s="10"/>
    </row>
    <row r="570" spans="1:9" x14ac:dyDescent="0.2">
      <c r="A570" s="1"/>
      <c r="E570" s="1"/>
      <c r="F570" s="1"/>
      <c r="I570" s="10"/>
    </row>
    <row r="571" spans="1:9" x14ac:dyDescent="0.2">
      <c r="A571" s="1"/>
      <c r="E571" s="1"/>
      <c r="F571" s="1"/>
      <c r="I571" s="10"/>
    </row>
    <row r="572" spans="1:9" x14ac:dyDescent="0.2">
      <c r="A572" s="1"/>
      <c r="E572" s="1"/>
      <c r="F572" s="1"/>
      <c r="I572" s="10"/>
    </row>
    <row r="573" spans="1:9" x14ac:dyDescent="0.2">
      <c r="A573" s="1"/>
      <c r="E573" s="1"/>
      <c r="F573" s="1"/>
      <c r="I573" s="10"/>
    </row>
    <row r="574" spans="1:9" x14ac:dyDescent="0.2">
      <c r="A574" s="1"/>
      <c r="E574" s="1"/>
      <c r="F574" s="1"/>
      <c r="I574" s="10"/>
    </row>
    <row r="575" spans="1:9" x14ac:dyDescent="0.2">
      <c r="A575" s="1"/>
      <c r="E575" s="1"/>
      <c r="F575" s="1"/>
      <c r="I575" s="10"/>
    </row>
    <row r="576" spans="1:9" x14ac:dyDescent="0.2">
      <c r="A576" s="1"/>
      <c r="E576" s="1"/>
      <c r="F576" s="1"/>
      <c r="I576" s="10"/>
    </row>
    <row r="577" spans="1:9" x14ac:dyDescent="0.2">
      <c r="A577" s="1"/>
      <c r="E577" s="1"/>
      <c r="F577" s="1"/>
      <c r="I577" s="10"/>
    </row>
    <row r="578" spans="1:9" x14ac:dyDescent="0.2">
      <c r="A578" s="1"/>
      <c r="E578" s="1"/>
      <c r="F578" s="1"/>
      <c r="I578" s="10"/>
    </row>
    <row r="579" spans="1:9" x14ac:dyDescent="0.2">
      <c r="A579" s="1"/>
      <c r="E579" s="1"/>
      <c r="F579" s="1"/>
      <c r="I579" s="10"/>
    </row>
    <row r="580" spans="1:9" x14ac:dyDescent="0.2">
      <c r="A580" s="1"/>
      <c r="E580" s="1"/>
      <c r="F580" s="1"/>
      <c r="I580" s="10"/>
    </row>
    <row r="581" spans="1:9" x14ac:dyDescent="0.2">
      <c r="A581" s="1"/>
      <c r="E581" s="1"/>
      <c r="F581" s="1"/>
      <c r="I581" s="10"/>
    </row>
    <row r="582" spans="1:9" x14ac:dyDescent="0.2">
      <c r="A582" s="1"/>
      <c r="E582" s="1"/>
      <c r="F582" s="1"/>
      <c r="I582" s="10"/>
    </row>
    <row r="583" spans="1:9" x14ac:dyDescent="0.2">
      <c r="A583" s="1"/>
      <c r="E583" s="1"/>
      <c r="F583" s="1"/>
      <c r="I583" s="10"/>
    </row>
    <row r="584" spans="1:9" x14ac:dyDescent="0.2">
      <c r="A584" s="1"/>
      <c r="E584" s="1"/>
      <c r="F584" s="1"/>
      <c r="I584" s="10"/>
    </row>
    <row r="585" spans="1:9" x14ac:dyDescent="0.2">
      <c r="A585" s="1"/>
      <c r="E585" s="1"/>
      <c r="F585" s="1"/>
      <c r="I585" s="10"/>
    </row>
    <row r="586" spans="1:9" x14ac:dyDescent="0.2">
      <c r="A586" s="1"/>
      <c r="E586" s="1"/>
      <c r="F586" s="1"/>
      <c r="I586" s="10"/>
    </row>
    <row r="587" spans="1:9" x14ac:dyDescent="0.2">
      <c r="A587" s="1"/>
      <c r="E587" s="1"/>
      <c r="F587" s="1"/>
      <c r="I587" s="10"/>
    </row>
    <row r="588" spans="1:9" x14ac:dyDescent="0.2">
      <c r="A588" s="1"/>
      <c r="E588" s="1"/>
      <c r="F588" s="1"/>
      <c r="I588" s="10"/>
    </row>
    <row r="589" spans="1:9" x14ac:dyDescent="0.2">
      <c r="A589" s="1"/>
      <c r="E589" s="1"/>
      <c r="F589" s="1"/>
      <c r="I589" s="10"/>
    </row>
    <row r="590" spans="1:9" x14ac:dyDescent="0.2">
      <c r="A590" s="1"/>
      <c r="E590" s="1"/>
      <c r="F590" s="1"/>
      <c r="I590" s="10"/>
    </row>
    <row r="591" spans="1:9" x14ac:dyDescent="0.2">
      <c r="A591" s="1"/>
      <c r="E591" s="1"/>
      <c r="F591" s="1"/>
      <c r="I591" s="10"/>
    </row>
    <row r="592" spans="1:9" x14ac:dyDescent="0.2">
      <c r="A592" s="1"/>
      <c r="E592" s="1"/>
      <c r="F592" s="1"/>
      <c r="I592" s="10"/>
    </row>
    <row r="593" spans="1:9" x14ac:dyDescent="0.2">
      <c r="A593" s="1"/>
      <c r="E593" s="1"/>
      <c r="F593" s="1"/>
      <c r="I593" s="10"/>
    </row>
    <row r="594" spans="1:9" x14ac:dyDescent="0.2">
      <c r="A594" s="1"/>
      <c r="E594" s="1"/>
      <c r="F594" s="1"/>
      <c r="I594" s="10"/>
    </row>
    <row r="595" spans="1:9" x14ac:dyDescent="0.2">
      <c r="A595" s="1"/>
      <c r="E595" s="1"/>
      <c r="F595" s="1"/>
      <c r="I595" s="10"/>
    </row>
    <row r="596" spans="1:9" x14ac:dyDescent="0.2">
      <c r="A596" s="1"/>
      <c r="E596" s="1"/>
      <c r="F596" s="1"/>
      <c r="I596" s="10"/>
    </row>
    <row r="597" spans="1:9" x14ac:dyDescent="0.2">
      <c r="A597" s="1"/>
      <c r="E597" s="1"/>
      <c r="F597" s="1"/>
      <c r="I597" s="10"/>
    </row>
    <row r="598" spans="1:9" x14ac:dyDescent="0.2">
      <c r="A598" s="1"/>
      <c r="E598" s="1"/>
      <c r="F598" s="1"/>
      <c r="I598" s="10"/>
    </row>
    <row r="599" spans="1:9" x14ac:dyDescent="0.2">
      <c r="A599" s="1"/>
      <c r="E599" s="1"/>
      <c r="F599" s="1"/>
      <c r="I599" s="10"/>
    </row>
    <row r="600" spans="1:9" x14ac:dyDescent="0.2">
      <c r="A600" s="1"/>
      <c r="E600" s="1"/>
      <c r="F600" s="1"/>
      <c r="I600" s="10"/>
    </row>
    <row r="601" spans="1:9" x14ac:dyDescent="0.2">
      <c r="A601" s="1"/>
      <c r="E601" s="1"/>
      <c r="F601" s="1"/>
      <c r="I601" s="10"/>
    </row>
    <row r="602" spans="1:9" x14ac:dyDescent="0.2">
      <c r="A602" s="1"/>
      <c r="E602" s="1"/>
      <c r="F602" s="1"/>
      <c r="I602" s="10"/>
    </row>
    <row r="603" spans="1:9" x14ac:dyDescent="0.2">
      <c r="A603" s="1"/>
      <c r="E603" s="1"/>
      <c r="F603" s="1"/>
      <c r="I603" s="10"/>
    </row>
    <row r="604" spans="1:9" x14ac:dyDescent="0.2">
      <c r="A604" s="1"/>
      <c r="E604" s="1"/>
      <c r="F604" s="1"/>
      <c r="I604" s="10"/>
    </row>
    <row r="605" spans="1:9" x14ac:dyDescent="0.2">
      <c r="A605" s="1"/>
      <c r="E605" s="1"/>
      <c r="F605" s="1"/>
      <c r="I605" s="10"/>
    </row>
    <row r="606" spans="1:9" x14ac:dyDescent="0.2">
      <c r="A606" s="1"/>
      <c r="E606" s="1"/>
      <c r="F606" s="1"/>
      <c r="I606" s="10"/>
    </row>
    <row r="607" spans="1:9" x14ac:dyDescent="0.2">
      <c r="A607" s="1"/>
      <c r="E607" s="1"/>
      <c r="F607" s="1"/>
      <c r="I607" s="10"/>
    </row>
    <row r="608" spans="1:9" x14ac:dyDescent="0.2">
      <c r="A608" s="1"/>
      <c r="E608" s="1"/>
      <c r="F608" s="1"/>
      <c r="I608" s="10"/>
    </row>
    <row r="609" spans="1:9" x14ac:dyDescent="0.2">
      <c r="A609" s="1"/>
      <c r="E609" s="1"/>
      <c r="F609" s="1"/>
      <c r="I609" s="10"/>
    </row>
    <row r="610" spans="1:9" x14ac:dyDescent="0.2">
      <c r="A610" s="1"/>
      <c r="E610" s="1"/>
      <c r="F610" s="1"/>
      <c r="I610" s="10"/>
    </row>
    <row r="611" spans="1:9" x14ac:dyDescent="0.2">
      <c r="A611" s="1"/>
      <c r="E611" s="1"/>
      <c r="F611" s="1"/>
      <c r="I611" s="10"/>
    </row>
    <row r="612" spans="1:9" x14ac:dyDescent="0.2">
      <c r="A612" s="1"/>
      <c r="E612" s="1"/>
      <c r="F612" s="1"/>
      <c r="I612" s="10"/>
    </row>
    <row r="613" spans="1:9" x14ac:dyDescent="0.2">
      <c r="A613" s="1"/>
      <c r="E613" s="1"/>
      <c r="F613" s="1"/>
      <c r="I613" s="10"/>
    </row>
    <row r="614" spans="1:9" x14ac:dyDescent="0.2">
      <c r="A614" s="1"/>
      <c r="E614" s="1"/>
      <c r="F614" s="1"/>
      <c r="I614" s="10"/>
    </row>
    <row r="615" spans="1:9" x14ac:dyDescent="0.2">
      <c r="A615" s="1"/>
      <c r="E615" s="1"/>
      <c r="F615" s="1"/>
      <c r="I615" s="10"/>
    </row>
    <row r="616" spans="1:9" x14ac:dyDescent="0.2">
      <c r="A616" s="1"/>
      <c r="E616" s="1"/>
      <c r="F616" s="1"/>
      <c r="I616" s="10"/>
    </row>
    <row r="617" spans="1:9" x14ac:dyDescent="0.2">
      <c r="A617" s="1"/>
      <c r="E617" s="1"/>
      <c r="F617" s="1"/>
      <c r="I617" s="10"/>
    </row>
    <row r="618" spans="1:9" x14ac:dyDescent="0.2">
      <c r="A618" s="1"/>
      <c r="E618" s="1"/>
      <c r="F618" s="1"/>
      <c r="I618" s="10"/>
    </row>
    <row r="619" spans="1:9" x14ac:dyDescent="0.2">
      <c r="A619" s="1"/>
      <c r="E619" s="1"/>
      <c r="F619" s="1"/>
      <c r="I619" s="10"/>
    </row>
    <row r="620" spans="1:9" x14ac:dyDescent="0.2">
      <c r="A620" s="1"/>
      <c r="E620" s="1"/>
      <c r="F620" s="1"/>
      <c r="I620" s="10"/>
    </row>
    <row r="621" spans="1:9" x14ac:dyDescent="0.2">
      <c r="A621" s="1"/>
      <c r="E621" s="1"/>
      <c r="F621" s="1"/>
      <c r="I621" s="10"/>
    </row>
    <row r="622" spans="1:9" x14ac:dyDescent="0.2">
      <c r="A622" s="1"/>
      <c r="E622" s="1"/>
      <c r="F622" s="1"/>
      <c r="I622" s="10"/>
    </row>
    <row r="623" spans="1:9" x14ac:dyDescent="0.2">
      <c r="A623" s="1"/>
      <c r="E623" s="1"/>
      <c r="F623" s="1"/>
      <c r="I623" s="10"/>
    </row>
    <row r="624" spans="1:9" x14ac:dyDescent="0.2">
      <c r="A624" s="1"/>
      <c r="E624" s="1"/>
      <c r="F624" s="1"/>
      <c r="I624" s="10"/>
    </row>
    <row r="625" spans="1:9" x14ac:dyDescent="0.2">
      <c r="A625" s="1"/>
      <c r="E625" s="1"/>
      <c r="F625" s="1"/>
      <c r="I625" s="10"/>
    </row>
    <row r="626" spans="1:9" x14ac:dyDescent="0.2">
      <c r="A626" s="1"/>
      <c r="E626" s="1"/>
      <c r="F626" s="1"/>
      <c r="I626" s="10"/>
    </row>
    <row r="627" spans="1:9" x14ac:dyDescent="0.2">
      <c r="A627" s="1"/>
      <c r="E627" s="1"/>
      <c r="F627" s="1"/>
      <c r="I627" s="10"/>
    </row>
  </sheetData>
  <dataValidations count="5">
    <dataValidation type="decimal" allowBlank="1" showInputMessage="1" showErrorMessage="1" sqref="H37:H627 H20:H26" xr:uid="{9D3604E9-63C9-4060-9FC3-E668EC0D388A}">
      <formula1>-180</formula1>
      <formula2>180</formula2>
    </dataValidation>
    <dataValidation type="decimal" allowBlank="1" showInputMessage="1" showErrorMessage="1" sqref="G37:G627 G20:G26" xr:uid="{A6B3EE55-FC3F-4179-A137-205D7EF15F57}">
      <formula1>-90</formula1>
      <formula2>90</formula2>
    </dataValidation>
    <dataValidation type="list" allowBlank="1" showInputMessage="1" showErrorMessage="1" sqref="N2:N627" xr:uid="{E5CEC0AE-37CE-4DE1-B752-E07EC6C63C0C}">
      <formula1>"grab, composite, core interval, channel"</formula1>
    </dataValidation>
    <dataValidation type="list" allowBlank="1" showInputMessage="1" showErrorMessage="1" sqref="M56:M627" xr:uid="{114BFFA8-9578-41CB-90F6-267307E7DF27}">
      <formula1>"rock, mineral, mine waste, soil, concentrate"</formula1>
    </dataValidation>
    <dataValidation type="list" allowBlank="1" showInputMessage="1" showErrorMessage="1" sqref="M2:M55" xr:uid="{95A4878A-3117-487D-98EB-D028922D828E}">
      <formula1>"rock, mineral, tailings, soil, concentrate"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workbookViewId="0">
      <selection activeCell="A21" sqref="A21:P21"/>
    </sheetView>
  </sheetViews>
  <sheetFormatPr defaultColWidth="9.140625" defaultRowHeight="12.75" x14ac:dyDescent="0.2"/>
  <cols>
    <col min="1" max="1" width="11.140625" style="1" customWidth="1"/>
    <col min="2" max="2" width="56.28515625" style="1" customWidth="1"/>
    <col min="3" max="16384" width="9.140625" style="1"/>
  </cols>
  <sheetData>
    <row r="1" spans="1:16" ht="12.75" customHeight="1" x14ac:dyDescent="0.2">
      <c r="A1" s="3" t="s">
        <v>198</v>
      </c>
    </row>
    <row r="2" spans="1:16" ht="12.95" customHeight="1" x14ac:dyDescent="0.2">
      <c r="A2" s="34" t="s">
        <v>333</v>
      </c>
      <c r="B2" s="34"/>
      <c r="C2" s="34"/>
      <c r="D2" s="34"/>
      <c r="E2" s="34"/>
      <c r="F2" s="34"/>
      <c r="G2" s="34"/>
      <c r="H2" s="34"/>
      <c r="I2" s="34"/>
      <c r="J2" s="34"/>
      <c r="K2" s="34"/>
      <c r="L2" s="34"/>
      <c r="M2" s="34"/>
      <c r="N2" s="34"/>
      <c r="O2" s="34"/>
      <c r="P2" s="34"/>
    </row>
    <row r="3" spans="1:16" ht="12.95" customHeight="1" x14ac:dyDescent="0.2">
      <c r="A3" s="21"/>
      <c r="B3" s="21"/>
      <c r="C3" s="21"/>
      <c r="D3" s="21"/>
      <c r="E3" s="21"/>
      <c r="F3" s="21"/>
      <c r="G3" s="21"/>
      <c r="H3" s="21"/>
      <c r="I3" s="21"/>
      <c r="J3" s="21"/>
      <c r="K3" s="21"/>
      <c r="L3" s="21"/>
      <c r="M3" s="21"/>
      <c r="N3" s="21"/>
      <c r="O3" s="21"/>
      <c r="P3" s="21"/>
    </row>
    <row r="4" spans="1:16" ht="13.5" customHeight="1" thickBot="1" x14ac:dyDescent="0.25">
      <c r="A4" s="17" t="s">
        <v>199</v>
      </c>
      <c r="B4" s="17" t="s">
        <v>200</v>
      </c>
      <c r="C4" s="8"/>
      <c r="D4" s="8"/>
      <c r="E4" s="8"/>
      <c r="F4" s="8"/>
      <c r="G4" s="8"/>
      <c r="H4" s="8"/>
      <c r="I4" s="8"/>
      <c r="J4" s="8"/>
      <c r="K4" s="8"/>
      <c r="L4" s="8"/>
      <c r="M4" s="8"/>
      <c r="N4" s="8"/>
      <c r="O4" s="8"/>
      <c r="P4" s="8"/>
    </row>
    <row r="5" spans="1:16" ht="13.5" customHeight="1" thickTop="1" x14ac:dyDescent="0.2">
      <c r="A5" s="8" t="s">
        <v>201</v>
      </c>
      <c r="B5" s="8" t="s">
        <v>202</v>
      </c>
      <c r="C5" s="8"/>
      <c r="D5" s="8"/>
      <c r="E5" s="8"/>
      <c r="F5" s="8"/>
      <c r="G5" s="8"/>
      <c r="H5" s="8"/>
      <c r="I5" s="8"/>
      <c r="J5" s="8"/>
      <c r="K5" s="8"/>
      <c r="L5" s="8"/>
      <c r="M5" s="8"/>
      <c r="N5" s="8"/>
      <c r="O5" s="8"/>
      <c r="P5" s="8"/>
    </row>
    <row r="6" spans="1:16" ht="13.5" customHeight="1" x14ac:dyDescent="0.2">
      <c r="A6" s="8" t="s">
        <v>203</v>
      </c>
      <c r="B6" s="8" t="s">
        <v>325</v>
      </c>
      <c r="C6" s="8"/>
      <c r="D6" s="8"/>
      <c r="E6" s="8"/>
      <c r="F6" s="8"/>
      <c r="G6" s="8"/>
      <c r="H6" s="8"/>
      <c r="I6" s="8"/>
      <c r="J6" s="8"/>
      <c r="K6" s="8"/>
      <c r="L6" s="8"/>
      <c r="M6" s="8"/>
      <c r="N6" s="8"/>
      <c r="O6" s="8"/>
      <c r="P6" s="8"/>
    </row>
    <row r="7" spans="1:16" ht="13.5" customHeight="1" x14ac:dyDescent="0.2">
      <c r="A7" s="8" t="s">
        <v>204</v>
      </c>
      <c r="B7" s="8" t="s">
        <v>334</v>
      </c>
      <c r="C7" s="8"/>
      <c r="D7" s="8"/>
      <c r="E7" s="8"/>
      <c r="F7" s="8"/>
      <c r="G7" s="8"/>
      <c r="H7" s="8"/>
      <c r="I7" s="8"/>
      <c r="J7" s="8"/>
      <c r="K7" s="8"/>
      <c r="L7" s="8"/>
      <c r="M7" s="8"/>
      <c r="N7" s="8"/>
      <c r="O7" s="8"/>
      <c r="P7" s="8"/>
    </row>
    <row r="8" spans="1:16" ht="13.5" customHeight="1" x14ac:dyDescent="0.2">
      <c r="A8" s="8" t="s">
        <v>205</v>
      </c>
      <c r="B8" s="8" t="s">
        <v>206</v>
      </c>
      <c r="C8" s="8"/>
      <c r="D8" s="8"/>
      <c r="E8" s="8"/>
      <c r="F8" s="8"/>
      <c r="G8" s="8"/>
      <c r="H8" s="8"/>
      <c r="I8" s="8"/>
      <c r="J8" s="8"/>
      <c r="K8" s="8"/>
      <c r="L8" s="8"/>
      <c r="M8" s="8"/>
      <c r="N8" s="8"/>
      <c r="O8" s="8"/>
      <c r="P8" s="8"/>
    </row>
    <row r="9" spans="1:16" ht="13.5" customHeight="1" x14ac:dyDescent="0.2">
      <c r="A9" s="8" t="s">
        <v>207</v>
      </c>
      <c r="B9" s="8" t="s">
        <v>208</v>
      </c>
      <c r="C9" s="8"/>
      <c r="D9" s="8"/>
      <c r="E9" s="8"/>
      <c r="F9" s="8"/>
      <c r="G9" s="8"/>
      <c r="H9" s="8"/>
      <c r="I9" s="8"/>
      <c r="J9" s="8"/>
      <c r="K9" s="8"/>
      <c r="L9" s="8"/>
      <c r="M9" s="8"/>
      <c r="N9" s="8"/>
      <c r="O9" s="8"/>
      <c r="P9" s="8"/>
    </row>
    <row r="10" spans="1:16" ht="13.5" customHeight="1" x14ac:dyDescent="0.2">
      <c r="A10" s="8" t="s">
        <v>209</v>
      </c>
      <c r="B10" s="8" t="s">
        <v>210</v>
      </c>
      <c r="C10" s="8"/>
      <c r="D10" s="8"/>
      <c r="E10" s="8"/>
      <c r="F10" s="8"/>
      <c r="G10" s="8"/>
      <c r="H10" s="8"/>
      <c r="I10" s="8"/>
      <c r="J10" s="8"/>
      <c r="K10" s="8"/>
      <c r="L10" s="8"/>
      <c r="M10" s="8"/>
      <c r="N10" s="8"/>
      <c r="O10" s="8"/>
      <c r="P10" s="8"/>
    </row>
    <row r="11" spans="1:16" ht="13.5" customHeight="1" x14ac:dyDescent="0.2">
      <c r="A11" s="8" t="s">
        <v>211</v>
      </c>
      <c r="B11" s="8" t="s">
        <v>335</v>
      </c>
      <c r="C11" s="8"/>
      <c r="D11" s="8"/>
      <c r="E11" s="8"/>
      <c r="F11" s="8"/>
      <c r="G11" s="8"/>
      <c r="H11" s="8"/>
      <c r="I11" s="8"/>
      <c r="J11" s="8"/>
      <c r="K11" s="8"/>
      <c r="L11" s="8"/>
      <c r="M11" s="8"/>
      <c r="N11" s="8"/>
      <c r="O11" s="8"/>
      <c r="P11" s="8"/>
    </row>
    <row r="12" spans="1:16" ht="13.5" customHeight="1" x14ac:dyDescent="0.2">
      <c r="A12" s="8" t="s">
        <v>212</v>
      </c>
      <c r="B12" s="8" t="s">
        <v>336</v>
      </c>
      <c r="C12" s="8"/>
      <c r="D12" s="8"/>
      <c r="E12" s="8"/>
      <c r="F12" s="8"/>
      <c r="G12" s="8"/>
      <c r="H12" s="8"/>
      <c r="I12" s="8"/>
      <c r="J12" s="8"/>
      <c r="K12" s="8"/>
      <c r="L12" s="8"/>
      <c r="M12" s="8"/>
      <c r="N12" s="8"/>
      <c r="O12" s="8"/>
      <c r="P12" s="8"/>
    </row>
    <row r="13" spans="1:16" ht="13.5" customHeight="1" x14ac:dyDescent="0.2">
      <c r="A13" s="8" t="s">
        <v>213</v>
      </c>
      <c r="B13" s="8" t="s">
        <v>337</v>
      </c>
      <c r="C13" s="8"/>
      <c r="D13" s="8"/>
      <c r="E13" s="8"/>
      <c r="F13" s="8"/>
      <c r="G13" s="8"/>
      <c r="H13" s="8"/>
      <c r="I13" s="8"/>
      <c r="J13" s="8"/>
      <c r="K13" s="8"/>
      <c r="L13" s="8"/>
      <c r="M13" s="8"/>
      <c r="N13" s="8"/>
      <c r="O13" s="8"/>
      <c r="P13" s="8"/>
    </row>
    <row r="14" spans="1:16" ht="13.5" customHeight="1" x14ac:dyDescent="0.2">
      <c r="A14" s="8" t="s">
        <v>214</v>
      </c>
      <c r="B14" s="8" t="s">
        <v>338</v>
      </c>
      <c r="C14" s="8"/>
      <c r="D14" s="8"/>
      <c r="E14" s="8"/>
      <c r="F14" s="8"/>
      <c r="G14" s="8"/>
      <c r="H14" s="8"/>
      <c r="I14" s="8"/>
      <c r="J14" s="8"/>
      <c r="K14" s="8"/>
      <c r="L14" s="8"/>
      <c r="M14" s="8"/>
      <c r="N14" s="8"/>
      <c r="O14" s="8"/>
      <c r="P14" s="8"/>
    </row>
    <row r="15" spans="1:16" ht="13.5" customHeight="1" x14ac:dyDescent="0.2">
      <c r="A15" s="8" t="s">
        <v>215</v>
      </c>
      <c r="B15" s="8" t="s">
        <v>339</v>
      </c>
      <c r="C15" s="8"/>
      <c r="D15" s="8"/>
      <c r="E15" s="8"/>
      <c r="F15" s="8"/>
      <c r="G15" s="8"/>
      <c r="H15" s="8"/>
      <c r="I15" s="8"/>
      <c r="J15" s="8"/>
      <c r="K15" s="8"/>
      <c r="L15" s="8"/>
      <c r="M15" s="8"/>
      <c r="N15" s="8"/>
      <c r="O15" s="8"/>
      <c r="P15" s="8"/>
    </row>
    <row r="16" spans="1:16" ht="13.5" customHeight="1" x14ac:dyDescent="0.2">
      <c r="A16" s="8" t="s">
        <v>216</v>
      </c>
      <c r="B16" s="8" t="s">
        <v>340</v>
      </c>
      <c r="C16" s="8"/>
      <c r="D16" s="8"/>
      <c r="E16" s="8"/>
      <c r="F16" s="8"/>
      <c r="G16" s="8"/>
      <c r="H16" s="8"/>
      <c r="I16" s="8"/>
      <c r="J16" s="8"/>
      <c r="K16" s="8"/>
      <c r="L16" s="8"/>
      <c r="M16" s="8"/>
      <c r="N16" s="8"/>
      <c r="O16" s="8"/>
      <c r="P16" s="8"/>
    </row>
    <row r="17" spans="1:16" ht="13.5" customHeight="1" x14ac:dyDescent="0.2">
      <c r="A17" s="8" t="s">
        <v>217</v>
      </c>
      <c r="B17" s="8" t="s">
        <v>326</v>
      </c>
      <c r="C17" s="8"/>
      <c r="D17" s="8"/>
      <c r="E17" s="8"/>
      <c r="F17" s="8"/>
      <c r="G17" s="8"/>
      <c r="H17" s="8"/>
      <c r="I17" s="8"/>
      <c r="J17" s="8"/>
      <c r="K17" s="8"/>
      <c r="L17" s="8"/>
      <c r="M17" s="8"/>
      <c r="N17" s="8"/>
      <c r="O17" s="8"/>
      <c r="P17" s="8"/>
    </row>
    <row r="18" spans="1:16" ht="13.5" customHeight="1" x14ac:dyDescent="0.2">
      <c r="A18" s="8" t="s">
        <v>218</v>
      </c>
      <c r="B18" s="8" t="s">
        <v>219</v>
      </c>
      <c r="C18" s="8"/>
      <c r="D18" s="8"/>
      <c r="E18" s="8"/>
      <c r="F18" s="8"/>
      <c r="G18" s="8"/>
      <c r="H18" s="8"/>
      <c r="I18" s="8"/>
      <c r="J18" s="8"/>
      <c r="K18" s="8"/>
      <c r="L18" s="8"/>
      <c r="M18" s="8"/>
      <c r="N18" s="8"/>
      <c r="O18" s="8"/>
      <c r="P18" s="8"/>
    </row>
    <row r="20" spans="1:16" x14ac:dyDescent="0.2">
      <c r="A20" s="3" t="s">
        <v>220</v>
      </c>
    </row>
    <row r="21" spans="1:16" ht="29.25" customHeight="1" x14ac:dyDescent="0.2">
      <c r="A21" s="38" t="s">
        <v>341</v>
      </c>
      <c r="B21" s="39"/>
      <c r="C21" s="39"/>
      <c r="D21" s="39"/>
      <c r="E21" s="39"/>
      <c r="F21" s="39"/>
      <c r="G21" s="39"/>
      <c r="H21" s="39"/>
      <c r="I21" s="39"/>
      <c r="J21" s="39"/>
      <c r="K21" s="39"/>
      <c r="L21" s="39"/>
      <c r="M21" s="39"/>
      <c r="N21" s="39"/>
      <c r="O21" s="39"/>
      <c r="P21" s="39"/>
    </row>
    <row r="22" spans="1:16" ht="40.5" customHeight="1" x14ac:dyDescent="0.2">
      <c r="A22" s="38"/>
      <c r="B22" s="38"/>
      <c r="C22" s="38"/>
      <c r="D22" s="38"/>
      <c r="E22" s="38"/>
      <c r="F22" s="38"/>
      <c r="G22" s="38"/>
      <c r="H22" s="38"/>
      <c r="I22" s="38"/>
      <c r="J22" s="38"/>
      <c r="K22" s="38"/>
      <c r="L22" s="38"/>
      <c r="M22" s="38"/>
      <c r="N22" s="38"/>
      <c r="O22" s="38"/>
      <c r="P22" s="38"/>
    </row>
    <row r="23" spans="1:16" ht="29.25" customHeight="1" x14ac:dyDescent="0.2">
      <c r="A23" s="38"/>
      <c r="B23" s="39"/>
      <c r="C23" s="39"/>
      <c r="D23" s="39"/>
      <c r="E23" s="39"/>
      <c r="F23" s="39"/>
      <c r="G23" s="39"/>
      <c r="H23" s="39"/>
      <c r="I23" s="39"/>
      <c r="J23" s="39"/>
      <c r="K23" s="39"/>
      <c r="L23" s="39"/>
      <c r="M23" s="39"/>
      <c r="N23" s="39"/>
      <c r="O23" s="39"/>
      <c r="P23" s="39"/>
    </row>
    <row r="24" spans="1:16" ht="17.25" customHeight="1" x14ac:dyDescent="0.2">
      <c r="A24" s="38"/>
      <c r="B24" s="38"/>
      <c r="C24" s="38"/>
      <c r="D24" s="38"/>
      <c r="E24" s="38"/>
      <c r="F24" s="38"/>
      <c r="G24" s="38"/>
      <c r="H24" s="38"/>
      <c r="I24" s="38"/>
      <c r="J24" s="38"/>
      <c r="K24" s="38"/>
      <c r="L24" s="38"/>
      <c r="M24" s="38"/>
      <c r="N24" s="38"/>
      <c r="O24" s="38"/>
      <c r="P24" s="38"/>
    </row>
    <row r="25" spans="1:16" ht="27" customHeight="1" x14ac:dyDescent="0.2">
      <c r="A25" s="38"/>
      <c r="B25" s="38"/>
      <c r="C25" s="38"/>
      <c r="D25" s="38"/>
      <c r="E25" s="38"/>
      <c r="F25" s="38"/>
      <c r="G25" s="38"/>
      <c r="H25" s="38"/>
      <c r="I25" s="38"/>
      <c r="J25" s="38"/>
      <c r="K25" s="38"/>
      <c r="L25" s="38"/>
      <c r="M25" s="38"/>
      <c r="N25" s="38"/>
      <c r="O25" s="38"/>
      <c r="P25" s="38"/>
    </row>
    <row r="26" spans="1:16" ht="46.5" customHeight="1" x14ac:dyDescent="0.2">
      <c r="A26" s="38"/>
      <c r="B26" s="38"/>
      <c r="C26" s="38"/>
      <c r="D26" s="38"/>
      <c r="E26" s="38"/>
      <c r="F26" s="38"/>
      <c r="G26" s="38"/>
      <c r="H26" s="38"/>
      <c r="I26" s="38"/>
      <c r="J26" s="38"/>
      <c r="K26" s="38"/>
      <c r="L26" s="38"/>
      <c r="M26" s="38"/>
      <c r="N26" s="38"/>
      <c r="O26" s="38"/>
      <c r="P26" s="38"/>
    </row>
    <row r="27" spans="1:16" ht="25.5" customHeight="1" x14ac:dyDescent="0.2">
      <c r="A27" s="38"/>
      <c r="B27" s="38"/>
      <c r="C27" s="38"/>
      <c r="D27" s="38"/>
      <c r="E27" s="38"/>
      <c r="F27" s="38"/>
      <c r="G27" s="38"/>
      <c r="H27" s="38"/>
      <c r="I27" s="38"/>
      <c r="J27" s="38"/>
      <c r="K27" s="38"/>
      <c r="L27" s="38"/>
      <c r="M27" s="38"/>
      <c r="N27" s="38"/>
      <c r="O27" s="38"/>
      <c r="P27" s="38"/>
    </row>
    <row r="28" spans="1:16" ht="30" customHeight="1" x14ac:dyDescent="0.2">
      <c r="A28" s="38"/>
      <c r="B28" s="38"/>
      <c r="C28" s="38"/>
      <c r="D28" s="38"/>
      <c r="E28" s="38"/>
      <c r="F28" s="38"/>
      <c r="G28" s="38"/>
      <c r="H28" s="38"/>
      <c r="I28" s="38"/>
      <c r="J28" s="38"/>
      <c r="K28" s="38"/>
      <c r="L28" s="38"/>
      <c r="M28" s="38"/>
      <c r="N28" s="38"/>
      <c r="O28" s="38"/>
      <c r="P28" s="38"/>
    </row>
  </sheetData>
  <mergeCells count="9">
    <mergeCell ref="A26:P26"/>
    <mergeCell ref="A27:P27"/>
    <mergeCell ref="A28:P28"/>
    <mergeCell ref="A2:P2"/>
    <mergeCell ref="A22:P22"/>
    <mergeCell ref="A24:P24"/>
    <mergeCell ref="A23:P23"/>
    <mergeCell ref="A25:P25"/>
    <mergeCell ref="A21:P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EA82-E396-4E8D-99DD-5991A2C08720}">
  <dimension ref="A1:BY58"/>
  <sheetViews>
    <sheetView zoomScale="90" zoomScaleNormal="90" workbookViewId="0">
      <pane xSplit="2" ySplit="4" topLeftCell="C5" activePane="bottomRight" state="frozen"/>
      <selection pane="topRight" activeCell="C1" sqref="C1"/>
      <selection pane="bottomLeft" activeCell="A5" sqref="A5"/>
      <selection pane="bottomRight" activeCell="AU14" sqref="AU14"/>
    </sheetView>
  </sheetViews>
  <sheetFormatPr defaultColWidth="16.28515625" defaultRowHeight="12.75" x14ac:dyDescent="0.2"/>
  <cols>
    <col min="1" max="1" width="16.28515625" style="29"/>
    <col min="2" max="2" width="13.5703125" style="29" customWidth="1"/>
    <col min="3" max="47" width="16.28515625" style="29"/>
    <col min="48" max="77" width="16.28515625" style="33"/>
    <col min="78" max="16384" width="16.28515625" style="29"/>
  </cols>
  <sheetData>
    <row r="1" spans="1:77" x14ac:dyDescent="0.2">
      <c r="A1" s="26"/>
      <c r="B1" s="27" t="s">
        <v>342</v>
      </c>
      <c r="C1" s="28" t="s">
        <v>217</v>
      </c>
      <c r="D1" s="28" t="s">
        <v>201</v>
      </c>
      <c r="E1" s="28" t="s">
        <v>201</v>
      </c>
      <c r="F1" s="28" t="s">
        <v>201</v>
      </c>
      <c r="G1" s="28" t="s">
        <v>201</v>
      </c>
      <c r="H1" s="28" t="s">
        <v>201</v>
      </c>
      <c r="I1" s="28" t="s">
        <v>201</v>
      </c>
      <c r="J1" s="28" t="s">
        <v>201</v>
      </c>
      <c r="K1" s="28" t="s">
        <v>201</v>
      </c>
      <c r="L1" s="28" t="s">
        <v>201</v>
      </c>
      <c r="M1" s="28" t="s">
        <v>201</v>
      </c>
      <c r="N1" s="28" t="s">
        <v>201</v>
      </c>
      <c r="O1" s="28" t="s">
        <v>201</v>
      </c>
      <c r="P1" s="28" t="s">
        <v>201</v>
      </c>
      <c r="Q1" s="28" t="s">
        <v>203</v>
      </c>
      <c r="R1" s="28" t="s">
        <v>218</v>
      </c>
      <c r="S1" s="28" t="s">
        <v>204</v>
      </c>
      <c r="T1" s="28" t="s">
        <v>205</v>
      </c>
      <c r="U1" s="28" t="s">
        <v>207</v>
      </c>
      <c r="V1" s="28" t="s">
        <v>207</v>
      </c>
      <c r="W1" s="28" t="s">
        <v>207</v>
      </c>
      <c r="X1" s="28" t="s">
        <v>207</v>
      </c>
      <c r="Y1" s="28" t="s">
        <v>207</v>
      </c>
      <c r="Z1" s="28" t="s">
        <v>207</v>
      </c>
      <c r="AA1" s="28" t="s">
        <v>207</v>
      </c>
      <c r="AB1" s="28" t="s">
        <v>207</v>
      </c>
      <c r="AC1" s="28" t="s">
        <v>207</v>
      </c>
      <c r="AD1" s="28" t="s">
        <v>207</v>
      </c>
      <c r="AE1" s="28" t="s">
        <v>207</v>
      </c>
      <c r="AF1" s="28" t="s">
        <v>207</v>
      </c>
      <c r="AG1" s="28" t="s">
        <v>207</v>
      </c>
      <c r="AH1" s="28" t="s">
        <v>207</v>
      </c>
      <c r="AI1" s="28" t="s">
        <v>207</v>
      </c>
      <c r="AJ1" s="28" t="s">
        <v>207</v>
      </c>
      <c r="AK1" s="28" t="s">
        <v>207</v>
      </c>
      <c r="AL1" s="28" t="s">
        <v>207</v>
      </c>
      <c r="AM1" s="28" t="s">
        <v>207</v>
      </c>
      <c r="AN1" s="28" t="s">
        <v>207</v>
      </c>
      <c r="AO1" s="28" t="s">
        <v>207</v>
      </c>
      <c r="AP1" s="28" t="s">
        <v>207</v>
      </c>
      <c r="AQ1" s="28" t="s">
        <v>207</v>
      </c>
      <c r="AR1" s="28" t="s">
        <v>207</v>
      </c>
      <c r="AS1" s="28" t="s">
        <v>207</v>
      </c>
      <c r="AT1" s="28" t="s">
        <v>207</v>
      </c>
      <c r="AU1" s="28" t="s">
        <v>207</v>
      </c>
      <c r="AV1" s="28" t="s">
        <v>207</v>
      </c>
      <c r="AW1" s="28" t="s">
        <v>207</v>
      </c>
      <c r="AX1" s="28" t="s">
        <v>207</v>
      </c>
      <c r="AY1" s="28" t="s">
        <v>207</v>
      </c>
      <c r="AZ1" s="28" t="s">
        <v>209</v>
      </c>
      <c r="BA1" s="28" t="s">
        <v>209</v>
      </c>
      <c r="BB1" s="28" t="s">
        <v>209</v>
      </c>
      <c r="BC1" s="28" t="s">
        <v>209</v>
      </c>
      <c r="BD1" s="28" t="s">
        <v>209</v>
      </c>
      <c r="BE1" s="28" t="s">
        <v>209</v>
      </c>
      <c r="BF1" s="28" t="s">
        <v>209</v>
      </c>
      <c r="BG1" s="28" t="s">
        <v>209</v>
      </c>
      <c r="BH1" s="28" t="s">
        <v>209</v>
      </c>
      <c r="BI1" s="28" t="s">
        <v>211</v>
      </c>
      <c r="BJ1" s="28" t="s">
        <v>211</v>
      </c>
      <c r="BK1" s="28" t="s">
        <v>211</v>
      </c>
      <c r="BL1" s="28" t="s">
        <v>211</v>
      </c>
      <c r="BM1" s="28" t="s">
        <v>211</v>
      </c>
      <c r="BN1" s="28" t="s">
        <v>211</v>
      </c>
      <c r="BO1" s="28" t="s">
        <v>211</v>
      </c>
      <c r="BP1" s="28" t="s">
        <v>211</v>
      </c>
      <c r="BQ1" s="28" t="s">
        <v>211</v>
      </c>
      <c r="BR1" s="28" t="s">
        <v>211</v>
      </c>
      <c r="BS1" s="28" t="s">
        <v>212</v>
      </c>
      <c r="BT1" s="28" t="s">
        <v>213</v>
      </c>
      <c r="BU1" s="28" t="s">
        <v>214</v>
      </c>
      <c r="BV1" s="28" t="s">
        <v>215</v>
      </c>
      <c r="BW1" s="28" t="s">
        <v>216</v>
      </c>
      <c r="BX1" s="28" t="s">
        <v>216</v>
      </c>
      <c r="BY1" s="28" t="s">
        <v>216</v>
      </c>
    </row>
    <row r="2" spans="1:77" x14ac:dyDescent="0.2">
      <c r="A2" s="26"/>
      <c r="B2" s="27" t="s">
        <v>343</v>
      </c>
      <c r="C2" s="28" t="s">
        <v>221</v>
      </c>
      <c r="D2" s="28" t="s">
        <v>221</v>
      </c>
      <c r="E2" s="28" t="s">
        <v>221</v>
      </c>
      <c r="F2" s="28" t="s">
        <v>221</v>
      </c>
      <c r="G2" s="28" t="s">
        <v>221</v>
      </c>
      <c r="H2" s="28" t="s">
        <v>221</v>
      </c>
      <c r="I2" s="28" t="s">
        <v>221</v>
      </c>
      <c r="J2" s="28" t="s">
        <v>221</v>
      </c>
      <c r="K2" s="28" t="s">
        <v>221</v>
      </c>
      <c r="L2" s="28" t="s">
        <v>221</v>
      </c>
      <c r="M2" s="28" t="s">
        <v>221</v>
      </c>
      <c r="N2" s="28" t="s">
        <v>221</v>
      </c>
      <c r="O2" s="28" t="s">
        <v>221</v>
      </c>
      <c r="P2" s="28" t="s">
        <v>221</v>
      </c>
      <c r="Q2" s="28" t="s">
        <v>221</v>
      </c>
      <c r="R2" s="28" t="s">
        <v>221</v>
      </c>
      <c r="S2" s="28" t="s">
        <v>221</v>
      </c>
      <c r="T2" s="28" t="s">
        <v>221</v>
      </c>
      <c r="U2" s="28" t="s">
        <v>221</v>
      </c>
      <c r="V2" s="28" t="s">
        <v>221</v>
      </c>
      <c r="W2" s="28" t="s">
        <v>221</v>
      </c>
      <c r="X2" s="28" t="s">
        <v>221</v>
      </c>
      <c r="Y2" s="28" t="s">
        <v>221</v>
      </c>
      <c r="Z2" s="28" t="s">
        <v>221</v>
      </c>
      <c r="AA2" s="28" t="s">
        <v>221</v>
      </c>
      <c r="AB2" s="28" t="s">
        <v>221</v>
      </c>
      <c r="AC2" s="28" t="s">
        <v>221</v>
      </c>
      <c r="AD2" s="28" t="s">
        <v>221</v>
      </c>
      <c r="AE2" s="28" t="s">
        <v>221</v>
      </c>
      <c r="AF2" s="28" t="s">
        <v>221</v>
      </c>
      <c r="AG2" s="28" t="s">
        <v>221</v>
      </c>
      <c r="AH2" s="28" t="s">
        <v>221</v>
      </c>
      <c r="AI2" s="28" t="s">
        <v>221</v>
      </c>
      <c r="AJ2" s="28" t="s">
        <v>221</v>
      </c>
      <c r="AK2" s="28" t="s">
        <v>221</v>
      </c>
      <c r="AL2" s="28" t="s">
        <v>221</v>
      </c>
      <c r="AM2" s="28" t="s">
        <v>221</v>
      </c>
      <c r="AN2" s="28" t="s">
        <v>221</v>
      </c>
      <c r="AO2" s="28" t="s">
        <v>221</v>
      </c>
      <c r="AP2" s="28" t="s">
        <v>221</v>
      </c>
      <c r="AQ2" s="28" t="s">
        <v>221</v>
      </c>
      <c r="AR2" s="28" t="s">
        <v>221</v>
      </c>
      <c r="AS2" s="28" t="s">
        <v>221</v>
      </c>
      <c r="AT2" s="28" t="s">
        <v>221</v>
      </c>
      <c r="AU2" s="28" t="s">
        <v>221</v>
      </c>
      <c r="AV2" s="28" t="s">
        <v>221</v>
      </c>
      <c r="AW2" s="28" t="s">
        <v>221</v>
      </c>
      <c r="AX2" s="28" t="s">
        <v>221</v>
      </c>
      <c r="AY2" s="28" t="s">
        <v>221</v>
      </c>
      <c r="AZ2" s="28" t="s">
        <v>221</v>
      </c>
      <c r="BA2" s="28" t="s">
        <v>221</v>
      </c>
      <c r="BB2" s="28" t="s">
        <v>221</v>
      </c>
      <c r="BC2" s="28" t="s">
        <v>221</v>
      </c>
      <c r="BD2" s="28" t="s">
        <v>221</v>
      </c>
      <c r="BE2" s="28" t="s">
        <v>221</v>
      </c>
      <c r="BF2" s="28" t="s">
        <v>221</v>
      </c>
      <c r="BG2" s="28" t="s">
        <v>221</v>
      </c>
      <c r="BH2" s="28" t="s">
        <v>221</v>
      </c>
      <c r="BI2" s="28" t="s">
        <v>221</v>
      </c>
      <c r="BJ2" s="28" t="s">
        <v>221</v>
      </c>
      <c r="BK2" s="28" t="s">
        <v>221</v>
      </c>
      <c r="BL2" s="28" t="s">
        <v>221</v>
      </c>
      <c r="BM2" s="28" t="s">
        <v>221</v>
      </c>
      <c r="BN2" s="28" t="s">
        <v>221</v>
      </c>
      <c r="BO2" s="28" t="s">
        <v>221</v>
      </c>
      <c r="BP2" s="28" t="s">
        <v>221</v>
      </c>
      <c r="BQ2" s="28" t="s">
        <v>221</v>
      </c>
      <c r="BR2" s="28" t="s">
        <v>221</v>
      </c>
      <c r="BS2" s="28" t="s">
        <v>221</v>
      </c>
      <c r="BT2" s="28" t="s">
        <v>221</v>
      </c>
      <c r="BU2" s="28" t="s">
        <v>221</v>
      </c>
      <c r="BV2" s="28" t="s">
        <v>221</v>
      </c>
      <c r="BW2" s="28" t="s">
        <v>221</v>
      </c>
      <c r="BX2" s="28" t="s">
        <v>221</v>
      </c>
      <c r="BY2" s="28" t="s">
        <v>221</v>
      </c>
    </row>
    <row r="3" spans="1:77" x14ac:dyDescent="0.2">
      <c r="A3" s="26"/>
      <c r="B3" s="27" t="s">
        <v>344</v>
      </c>
      <c r="C3" s="28" t="s">
        <v>222</v>
      </c>
      <c r="D3" s="28" t="s">
        <v>223</v>
      </c>
      <c r="E3" s="28" t="s">
        <v>224</v>
      </c>
      <c r="F3" s="28" t="s">
        <v>225</v>
      </c>
      <c r="G3" s="28" t="s">
        <v>226</v>
      </c>
      <c r="H3" s="28" t="s">
        <v>227</v>
      </c>
      <c r="I3" s="28" t="s">
        <v>228</v>
      </c>
      <c r="J3" s="28" t="s">
        <v>229</v>
      </c>
      <c r="K3" s="28" t="s">
        <v>230</v>
      </c>
      <c r="L3" s="28" t="s">
        <v>231</v>
      </c>
      <c r="M3" s="28" t="s">
        <v>232</v>
      </c>
      <c r="N3" s="28" t="s">
        <v>233</v>
      </c>
      <c r="O3" s="28" t="s">
        <v>234</v>
      </c>
      <c r="P3" s="28" t="s">
        <v>235</v>
      </c>
      <c r="Q3" s="28" t="s">
        <v>236</v>
      </c>
      <c r="R3" s="28" t="s">
        <v>237</v>
      </c>
      <c r="S3" s="28" t="s">
        <v>238</v>
      </c>
      <c r="T3" s="28" t="s">
        <v>239</v>
      </c>
      <c r="U3" s="28" t="s">
        <v>240</v>
      </c>
      <c r="V3" s="28" t="s">
        <v>241</v>
      </c>
      <c r="W3" s="28" t="s">
        <v>242</v>
      </c>
      <c r="X3" s="28" t="s">
        <v>243</v>
      </c>
      <c r="Y3" s="28" t="s">
        <v>244</v>
      </c>
      <c r="Z3" s="28" t="s">
        <v>245</v>
      </c>
      <c r="AA3" s="28" t="s">
        <v>246</v>
      </c>
      <c r="AB3" s="28" t="s">
        <v>247</v>
      </c>
      <c r="AC3" s="28" t="s">
        <v>248</v>
      </c>
      <c r="AD3" s="28" t="s">
        <v>249</v>
      </c>
      <c r="AE3" s="28" t="s">
        <v>250</v>
      </c>
      <c r="AF3" s="28" t="s">
        <v>251</v>
      </c>
      <c r="AG3" s="28" t="s">
        <v>252</v>
      </c>
      <c r="AH3" s="28" t="s">
        <v>253</v>
      </c>
      <c r="AI3" s="28" t="s">
        <v>254</v>
      </c>
      <c r="AJ3" s="28" t="s">
        <v>255</v>
      </c>
      <c r="AK3" s="28" t="s">
        <v>256</v>
      </c>
      <c r="AL3" s="28" t="s">
        <v>257</v>
      </c>
      <c r="AM3" s="28" t="s">
        <v>258</v>
      </c>
      <c r="AN3" s="28" t="s">
        <v>259</v>
      </c>
      <c r="AO3" s="28" t="s">
        <v>260</v>
      </c>
      <c r="AP3" s="28" t="s">
        <v>261</v>
      </c>
      <c r="AQ3" s="28" t="s">
        <v>262</v>
      </c>
      <c r="AR3" s="28" t="s">
        <v>263</v>
      </c>
      <c r="AS3" s="28" t="s">
        <v>264</v>
      </c>
      <c r="AT3" s="28" t="s">
        <v>265</v>
      </c>
      <c r="AU3" s="28" t="s">
        <v>266</v>
      </c>
      <c r="AV3" s="28" t="s">
        <v>267</v>
      </c>
      <c r="AW3" s="28" t="s">
        <v>268</v>
      </c>
      <c r="AX3" s="28" t="s">
        <v>269</v>
      </c>
      <c r="AY3" s="28" t="s">
        <v>270</v>
      </c>
      <c r="AZ3" s="28" t="s">
        <v>271</v>
      </c>
      <c r="BA3" s="28" t="s">
        <v>272</v>
      </c>
      <c r="BB3" s="28" t="s">
        <v>273</v>
      </c>
      <c r="BC3" s="28" t="s">
        <v>274</v>
      </c>
      <c r="BD3" s="28" t="s">
        <v>275</v>
      </c>
      <c r="BE3" s="28" t="s">
        <v>276</v>
      </c>
      <c r="BF3" s="28" t="s">
        <v>277</v>
      </c>
      <c r="BG3" s="28" t="s">
        <v>278</v>
      </c>
      <c r="BH3" s="28" t="s">
        <v>279</v>
      </c>
      <c r="BI3" s="28" t="s">
        <v>280</v>
      </c>
      <c r="BJ3" s="28" t="s">
        <v>281</v>
      </c>
      <c r="BK3" s="28" t="s">
        <v>282</v>
      </c>
      <c r="BL3" s="28" t="s">
        <v>283</v>
      </c>
      <c r="BM3" s="28" t="s">
        <v>284</v>
      </c>
      <c r="BN3" s="28" t="s">
        <v>285</v>
      </c>
      <c r="BO3" s="28" t="s">
        <v>286</v>
      </c>
      <c r="BP3" s="28" t="s">
        <v>287</v>
      </c>
      <c r="BQ3" s="28" t="s">
        <v>288</v>
      </c>
      <c r="BR3" s="28" t="s">
        <v>289</v>
      </c>
      <c r="BS3" s="28" t="s">
        <v>280</v>
      </c>
      <c r="BT3" s="28" t="s">
        <v>283</v>
      </c>
      <c r="BU3" s="28" t="s">
        <v>287</v>
      </c>
      <c r="BV3" s="28" t="s">
        <v>289</v>
      </c>
      <c r="BW3" s="28" t="s">
        <v>290</v>
      </c>
      <c r="BX3" s="28" t="s">
        <v>291</v>
      </c>
      <c r="BY3" s="28" t="s">
        <v>292</v>
      </c>
    </row>
    <row r="4" spans="1:77" x14ac:dyDescent="0.2">
      <c r="A4" s="30" t="s">
        <v>4</v>
      </c>
      <c r="B4" s="27" t="s">
        <v>345</v>
      </c>
      <c r="C4" s="28" t="s">
        <v>293</v>
      </c>
      <c r="D4" s="28" t="s">
        <v>316</v>
      </c>
      <c r="E4" s="28" t="s">
        <v>316</v>
      </c>
      <c r="F4" s="28" t="s">
        <v>316</v>
      </c>
      <c r="G4" s="28" t="s">
        <v>316</v>
      </c>
      <c r="H4" s="28" t="s">
        <v>316</v>
      </c>
      <c r="I4" s="28" t="s">
        <v>316</v>
      </c>
      <c r="J4" s="28" t="s">
        <v>316</v>
      </c>
      <c r="K4" s="28" t="s">
        <v>316</v>
      </c>
      <c r="L4" s="28" t="s">
        <v>316</v>
      </c>
      <c r="M4" s="28" t="s">
        <v>316</v>
      </c>
      <c r="N4" s="28" t="s">
        <v>316</v>
      </c>
      <c r="O4" s="28" t="s">
        <v>316</v>
      </c>
      <c r="P4" s="28" t="s">
        <v>316</v>
      </c>
      <c r="Q4" s="28" t="s">
        <v>316</v>
      </c>
      <c r="R4" s="28" t="s">
        <v>316</v>
      </c>
      <c r="S4" s="28" t="s">
        <v>316</v>
      </c>
      <c r="T4" s="28" t="s">
        <v>316</v>
      </c>
      <c r="U4" s="28" t="s">
        <v>294</v>
      </c>
      <c r="V4" s="28" t="s">
        <v>294</v>
      </c>
      <c r="W4" s="28" t="s">
        <v>294</v>
      </c>
      <c r="X4" s="28" t="s">
        <v>294</v>
      </c>
      <c r="Y4" s="28" t="s">
        <v>294</v>
      </c>
      <c r="Z4" s="28" t="s">
        <v>294</v>
      </c>
      <c r="AA4" s="28" t="s">
        <v>294</v>
      </c>
      <c r="AB4" s="28" t="s">
        <v>294</v>
      </c>
      <c r="AC4" s="28" t="s">
        <v>294</v>
      </c>
      <c r="AD4" s="28" t="s">
        <v>294</v>
      </c>
      <c r="AE4" s="28" t="s">
        <v>294</v>
      </c>
      <c r="AF4" s="28" t="s">
        <v>294</v>
      </c>
      <c r="AG4" s="28" t="s">
        <v>294</v>
      </c>
      <c r="AH4" s="28" t="s">
        <v>294</v>
      </c>
      <c r="AI4" s="28" t="s">
        <v>294</v>
      </c>
      <c r="AJ4" s="28" t="s">
        <v>294</v>
      </c>
      <c r="AK4" s="28" t="s">
        <v>294</v>
      </c>
      <c r="AL4" s="28" t="s">
        <v>294</v>
      </c>
      <c r="AM4" s="28" t="s">
        <v>294</v>
      </c>
      <c r="AN4" s="28" t="s">
        <v>294</v>
      </c>
      <c r="AO4" s="28" t="s">
        <v>294</v>
      </c>
      <c r="AP4" s="28" t="s">
        <v>294</v>
      </c>
      <c r="AQ4" s="28" t="s">
        <v>294</v>
      </c>
      <c r="AR4" s="28" t="s">
        <v>294</v>
      </c>
      <c r="AS4" s="28" t="s">
        <v>294</v>
      </c>
      <c r="AT4" s="28" t="s">
        <v>294</v>
      </c>
      <c r="AU4" s="28" t="s">
        <v>294</v>
      </c>
      <c r="AV4" s="28" t="s">
        <v>294</v>
      </c>
      <c r="AW4" s="28" t="s">
        <v>294</v>
      </c>
      <c r="AX4" s="28" t="s">
        <v>294</v>
      </c>
      <c r="AY4" s="28" t="s">
        <v>294</v>
      </c>
      <c r="AZ4" s="28" t="s">
        <v>294</v>
      </c>
      <c r="BA4" s="28" t="s">
        <v>294</v>
      </c>
      <c r="BB4" s="28" t="s">
        <v>294</v>
      </c>
      <c r="BC4" s="28" t="s">
        <v>294</v>
      </c>
      <c r="BD4" s="28" t="s">
        <v>294</v>
      </c>
      <c r="BE4" s="28" t="s">
        <v>294</v>
      </c>
      <c r="BF4" s="28" t="s">
        <v>294</v>
      </c>
      <c r="BG4" s="28" t="s">
        <v>294</v>
      </c>
      <c r="BH4" s="28" t="s">
        <v>294</v>
      </c>
      <c r="BI4" s="28" t="s">
        <v>294</v>
      </c>
      <c r="BJ4" s="28" t="s">
        <v>294</v>
      </c>
      <c r="BK4" s="28" t="s">
        <v>294</v>
      </c>
      <c r="BL4" s="28" t="s">
        <v>294</v>
      </c>
      <c r="BM4" s="28" t="s">
        <v>294</v>
      </c>
      <c r="BN4" s="28" t="s">
        <v>294</v>
      </c>
      <c r="BO4" s="28" t="s">
        <v>294</v>
      </c>
      <c r="BP4" s="28" t="s">
        <v>294</v>
      </c>
      <c r="BQ4" s="28" t="s">
        <v>294</v>
      </c>
      <c r="BR4" s="28" t="s">
        <v>294</v>
      </c>
      <c r="BS4" s="28" t="s">
        <v>294</v>
      </c>
      <c r="BT4" s="28" t="s">
        <v>316</v>
      </c>
      <c r="BU4" s="28" t="s">
        <v>316</v>
      </c>
      <c r="BV4" s="28" t="s">
        <v>316</v>
      </c>
      <c r="BW4" s="28" t="s">
        <v>294</v>
      </c>
      <c r="BX4" s="28" t="s">
        <v>294</v>
      </c>
      <c r="BY4" s="28" t="s">
        <v>294</v>
      </c>
    </row>
    <row r="5" spans="1:77" x14ac:dyDescent="0.2">
      <c r="A5" s="26" t="s">
        <v>20</v>
      </c>
      <c r="B5" s="26"/>
      <c r="C5" s="23">
        <v>0.04</v>
      </c>
      <c r="D5" s="23">
        <v>69</v>
      </c>
      <c r="E5" s="23">
        <v>11.45</v>
      </c>
      <c r="F5" s="23">
        <v>7.69</v>
      </c>
      <c r="G5" s="23">
        <v>1.04</v>
      </c>
      <c r="H5" s="23">
        <v>1.01</v>
      </c>
      <c r="I5" s="23">
        <v>0.49</v>
      </c>
      <c r="J5" s="23">
        <v>4.0999999999999996</v>
      </c>
      <c r="K5" s="23">
        <v>3.0000000000000001E-3</v>
      </c>
      <c r="L5" s="23">
        <v>0.33</v>
      </c>
      <c r="M5" s="23">
        <v>0.04</v>
      </c>
      <c r="N5" s="31">
        <v>0.37</v>
      </c>
      <c r="O5" s="23">
        <v>0.02</v>
      </c>
      <c r="P5" s="23">
        <v>0.06</v>
      </c>
      <c r="Q5" s="23">
        <v>3.46</v>
      </c>
      <c r="R5" s="23">
        <v>99.06</v>
      </c>
      <c r="S5" s="23">
        <v>0.19</v>
      </c>
      <c r="T5" s="23">
        <v>0.34</v>
      </c>
      <c r="U5" s="23">
        <v>44.9</v>
      </c>
      <c r="V5" s="23">
        <v>81.3</v>
      </c>
      <c r="W5" s="23">
        <v>9.64</v>
      </c>
      <c r="X5" s="23">
        <v>35.700000000000003</v>
      </c>
      <c r="Y5" s="23">
        <v>6.96</v>
      </c>
      <c r="Z5" s="23">
        <v>0.77</v>
      </c>
      <c r="AA5" s="23">
        <v>4.84</v>
      </c>
      <c r="AB5" s="23">
        <v>0.73</v>
      </c>
      <c r="AC5" s="23">
        <v>4.4000000000000004</v>
      </c>
      <c r="AD5" s="23">
        <v>0.94</v>
      </c>
      <c r="AE5" s="23">
        <v>2.84</v>
      </c>
      <c r="AF5" s="23">
        <v>0.44</v>
      </c>
      <c r="AG5" s="23">
        <v>2.67</v>
      </c>
      <c r="AH5" s="23">
        <v>0.44</v>
      </c>
      <c r="AI5" s="23">
        <v>27.1</v>
      </c>
      <c r="AJ5" s="23">
        <v>532</v>
      </c>
      <c r="AK5" s="23">
        <v>30</v>
      </c>
      <c r="AL5" s="23">
        <v>3.82</v>
      </c>
      <c r="AM5" s="23">
        <v>15</v>
      </c>
      <c r="AN5" s="23">
        <v>1.9</v>
      </c>
      <c r="AO5" s="23">
        <v>3.27</v>
      </c>
      <c r="AP5" s="23">
        <v>11.85</v>
      </c>
      <c r="AQ5" s="23">
        <v>160.5</v>
      </c>
      <c r="AR5" s="23">
        <v>12.8</v>
      </c>
      <c r="AS5" s="23">
        <v>178</v>
      </c>
      <c r="AT5" s="23">
        <v>0.9</v>
      </c>
      <c r="AU5" s="23">
        <v>13.35</v>
      </c>
      <c r="AV5" s="23">
        <v>7.73</v>
      </c>
      <c r="AW5" s="23">
        <v>137</v>
      </c>
      <c r="AX5" s="23">
        <v>14.2</v>
      </c>
      <c r="AY5" s="23">
        <v>109</v>
      </c>
      <c r="AZ5" s="23" t="s">
        <v>295</v>
      </c>
      <c r="BA5" s="23">
        <v>45.4</v>
      </c>
      <c r="BB5" s="23">
        <v>3.5000000000000003E-2</v>
      </c>
      <c r="BC5" s="23">
        <v>0.48399999999999999</v>
      </c>
      <c r="BD5" s="23" t="s">
        <v>296</v>
      </c>
      <c r="BE5" s="23">
        <v>4.05</v>
      </c>
      <c r="BF5" s="23">
        <v>0.8</v>
      </c>
      <c r="BG5" s="23">
        <v>1.25</v>
      </c>
      <c r="BH5" s="23">
        <v>0.15</v>
      </c>
      <c r="BI5" s="23">
        <v>39.299999999999997</v>
      </c>
      <c r="BJ5" s="23">
        <v>8.9</v>
      </c>
      <c r="BK5" s="23">
        <v>1</v>
      </c>
      <c r="BL5" s="23">
        <v>177</v>
      </c>
      <c r="BM5" s="23">
        <v>20</v>
      </c>
      <c r="BN5" s="23">
        <v>13</v>
      </c>
      <c r="BO5" s="23">
        <v>1</v>
      </c>
      <c r="BP5" s="23">
        <v>3330</v>
      </c>
      <c r="BQ5" s="23">
        <v>13</v>
      </c>
      <c r="BR5" s="23">
        <v>329</v>
      </c>
      <c r="BS5" s="23"/>
      <c r="BT5" s="23"/>
      <c r="BU5" s="23"/>
      <c r="BV5" s="23"/>
      <c r="BW5" s="23">
        <v>3.61</v>
      </c>
      <c r="BX5" s="23" t="s">
        <v>297</v>
      </c>
      <c r="BY5" s="23" t="s">
        <v>297</v>
      </c>
    </row>
    <row r="6" spans="1:77" x14ac:dyDescent="0.2">
      <c r="A6" s="26" t="s">
        <v>31</v>
      </c>
      <c r="B6" s="26"/>
      <c r="C6" s="23">
        <v>0.18</v>
      </c>
      <c r="D6" s="23">
        <v>84</v>
      </c>
      <c r="E6" s="23">
        <v>6.54</v>
      </c>
      <c r="F6" s="23">
        <v>3.41</v>
      </c>
      <c r="G6" s="23">
        <v>0.19</v>
      </c>
      <c r="H6" s="23">
        <v>0.21</v>
      </c>
      <c r="I6" s="23">
        <v>0.17</v>
      </c>
      <c r="J6" s="23">
        <v>4.41</v>
      </c>
      <c r="K6" s="23">
        <v>4.0000000000000001E-3</v>
      </c>
      <c r="L6" s="23">
        <v>0.55000000000000004</v>
      </c>
      <c r="M6" s="23">
        <v>0.01</v>
      </c>
      <c r="N6" s="31">
        <v>0.09</v>
      </c>
      <c r="O6" s="23">
        <v>0.01</v>
      </c>
      <c r="P6" s="23">
        <v>0.06</v>
      </c>
      <c r="Q6" s="23">
        <v>2.09</v>
      </c>
      <c r="R6" s="23">
        <v>101.74</v>
      </c>
      <c r="S6" s="23">
        <v>0.05</v>
      </c>
      <c r="T6" s="23">
        <v>0.47</v>
      </c>
      <c r="U6" s="23">
        <v>12.8</v>
      </c>
      <c r="V6" s="23">
        <v>23.7</v>
      </c>
      <c r="W6" s="23">
        <v>2.67</v>
      </c>
      <c r="X6" s="23">
        <v>9.1</v>
      </c>
      <c r="Y6" s="23">
        <v>2.04</v>
      </c>
      <c r="Z6" s="23">
        <v>0.28000000000000003</v>
      </c>
      <c r="AA6" s="23">
        <v>1.48</v>
      </c>
      <c r="AB6" s="23">
        <v>0.24</v>
      </c>
      <c r="AC6" s="23">
        <v>1.47</v>
      </c>
      <c r="AD6" s="23">
        <v>0.32</v>
      </c>
      <c r="AE6" s="23">
        <v>0.9</v>
      </c>
      <c r="AF6" s="23">
        <v>0.15</v>
      </c>
      <c r="AG6" s="23">
        <v>0.97</v>
      </c>
      <c r="AH6" s="23">
        <v>0.16</v>
      </c>
      <c r="AI6" s="23">
        <v>9.3000000000000007</v>
      </c>
      <c r="AJ6" s="23">
        <v>515</v>
      </c>
      <c r="AK6" s="23">
        <v>35</v>
      </c>
      <c r="AL6" s="23">
        <v>2.92</v>
      </c>
      <c r="AM6" s="23">
        <v>4.3</v>
      </c>
      <c r="AN6" s="23">
        <v>1.5</v>
      </c>
      <c r="AO6" s="23">
        <v>6.04</v>
      </c>
      <c r="AP6" s="23">
        <v>17.8</v>
      </c>
      <c r="AQ6" s="23">
        <v>172.5</v>
      </c>
      <c r="AR6" s="23">
        <v>4.0999999999999996</v>
      </c>
      <c r="AS6" s="23">
        <v>74.8</v>
      </c>
      <c r="AT6" s="23">
        <v>1.1000000000000001</v>
      </c>
      <c r="AU6" s="23">
        <v>2.52</v>
      </c>
      <c r="AV6" s="23">
        <v>1.68</v>
      </c>
      <c r="AW6" s="23">
        <v>35</v>
      </c>
      <c r="AX6" s="23">
        <v>23.7</v>
      </c>
      <c r="AY6" s="23">
        <v>202</v>
      </c>
      <c r="AZ6" s="23">
        <v>73.5</v>
      </c>
      <c r="BA6" s="23">
        <v>8.16</v>
      </c>
      <c r="BB6" s="23">
        <v>1.4E-2</v>
      </c>
      <c r="BC6" s="23">
        <v>6.0999999999999999E-2</v>
      </c>
      <c r="BD6" s="23" t="s">
        <v>296</v>
      </c>
      <c r="BE6" s="23">
        <v>0.7</v>
      </c>
      <c r="BF6" s="23">
        <v>0.9</v>
      </c>
      <c r="BG6" s="23">
        <v>0.24</v>
      </c>
      <c r="BH6" s="23">
        <v>0.16</v>
      </c>
      <c r="BI6" s="23">
        <v>25.1</v>
      </c>
      <c r="BJ6" s="23">
        <v>0.5</v>
      </c>
      <c r="BK6" s="23" t="s">
        <v>298</v>
      </c>
      <c r="BL6" s="23">
        <v>14</v>
      </c>
      <c r="BM6" s="23">
        <v>10</v>
      </c>
      <c r="BN6" s="23">
        <v>9</v>
      </c>
      <c r="BO6" s="23" t="s">
        <v>298</v>
      </c>
      <c r="BP6" s="23">
        <v>102</v>
      </c>
      <c r="BQ6" s="23">
        <v>3</v>
      </c>
      <c r="BR6" s="23">
        <v>47</v>
      </c>
      <c r="BS6" s="23"/>
      <c r="BT6" s="23"/>
      <c r="BU6" s="23"/>
      <c r="BV6" s="23"/>
      <c r="BW6" s="23">
        <v>0.33</v>
      </c>
      <c r="BX6" s="23" t="s">
        <v>297</v>
      </c>
      <c r="BY6" s="23" t="s">
        <v>297</v>
      </c>
    </row>
    <row r="7" spans="1:77" x14ac:dyDescent="0.2">
      <c r="A7" s="26" t="s">
        <v>32</v>
      </c>
      <c r="B7" s="26"/>
      <c r="C7" s="23">
        <v>0.1</v>
      </c>
      <c r="D7" s="23">
        <v>68.7</v>
      </c>
      <c r="E7" s="23">
        <v>11.85</v>
      </c>
      <c r="F7" s="23">
        <v>7.1</v>
      </c>
      <c r="G7" s="23">
        <v>0.15</v>
      </c>
      <c r="H7" s="23">
        <v>0.28999999999999998</v>
      </c>
      <c r="I7" s="23">
        <v>1.02</v>
      </c>
      <c r="J7" s="23">
        <v>7.94</v>
      </c>
      <c r="K7" s="23">
        <v>2E-3</v>
      </c>
      <c r="L7" s="23">
        <v>0.47</v>
      </c>
      <c r="M7" s="23">
        <v>0.04</v>
      </c>
      <c r="N7" s="31">
        <v>7.0000000000000007E-2</v>
      </c>
      <c r="O7" s="23">
        <v>0.02</v>
      </c>
      <c r="P7" s="23">
        <v>0.1</v>
      </c>
      <c r="Q7" s="23">
        <v>3.73</v>
      </c>
      <c r="R7" s="23">
        <v>101.48</v>
      </c>
      <c r="S7" s="23">
        <v>0.03</v>
      </c>
      <c r="T7" s="23">
        <v>4.3099999999999996</v>
      </c>
      <c r="U7" s="23">
        <v>12.4</v>
      </c>
      <c r="V7" s="23">
        <v>25.3</v>
      </c>
      <c r="W7" s="23">
        <v>3.12</v>
      </c>
      <c r="X7" s="23">
        <v>11.6</v>
      </c>
      <c r="Y7" s="23">
        <v>2.83</v>
      </c>
      <c r="Z7" s="23">
        <v>0.45</v>
      </c>
      <c r="AA7" s="23">
        <v>2.46</v>
      </c>
      <c r="AB7" s="23">
        <v>0.42</v>
      </c>
      <c r="AC7" s="23">
        <v>2.57</v>
      </c>
      <c r="AD7" s="23">
        <v>0.56999999999999995</v>
      </c>
      <c r="AE7" s="23">
        <v>1.81</v>
      </c>
      <c r="AF7" s="23">
        <v>0.27</v>
      </c>
      <c r="AG7" s="23">
        <v>1.69</v>
      </c>
      <c r="AH7" s="23">
        <v>0.25</v>
      </c>
      <c r="AI7" s="23">
        <v>16.3</v>
      </c>
      <c r="AJ7" s="23">
        <v>928</v>
      </c>
      <c r="AK7" s="23">
        <v>22</v>
      </c>
      <c r="AL7" s="23">
        <v>6.7</v>
      </c>
      <c r="AM7" s="23">
        <v>11</v>
      </c>
      <c r="AN7" s="23">
        <v>1.9</v>
      </c>
      <c r="AO7" s="23">
        <v>5.54</v>
      </c>
      <c r="AP7" s="23">
        <v>13.45</v>
      </c>
      <c r="AQ7" s="23">
        <v>286</v>
      </c>
      <c r="AR7" s="23">
        <v>6.1</v>
      </c>
      <c r="AS7" s="23">
        <v>154</v>
      </c>
      <c r="AT7" s="23">
        <v>1</v>
      </c>
      <c r="AU7" s="23">
        <v>4.08</v>
      </c>
      <c r="AV7" s="23">
        <v>1.52</v>
      </c>
      <c r="AW7" s="23">
        <v>45</v>
      </c>
      <c r="AX7" s="23">
        <v>34.700000000000003</v>
      </c>
      <c r="AY7" s="23">
        <v>181</v>
      </c>
      <c r="AZ7" s="23">
        <v>37.700000000000003</v>
      </c>
      <c r="BA7" s="23">
        <v>21.7</v>
      </c>
      <c r="BB7" s="23">
        <v>0.04</v>
      </c>
      <c r="BC7" s="23">
        <v>0.15</v>
      </c>
      <c r="BD7" s="23" t="s">
        <v>296</v>
      </c>
      <c r="BE7" s="23">
        <v>0.46</v>
      </c>
      <c r="BF7" s="23">
        <v>1</v>
      </c>
      <c r="BG7" s="23">
        <v>0.43</v>
      </c>
      <c r="BH7" s="23">
        <v>0.11</v>
      </c>
      <c r="BI7" s="23">
        <v>14.6</v>
      </c>
      <c r="BJ7" s="23">
        <v>1.1000000000000001</v>
      </c>
      <c r="BK7" s="23">
        <v>24</v>
      </c>
      <c r="BL7" s="23">
        <v>14</v>
      </c>
      <c r="BM7" s="23">
        <v>10</v>
      </c>
      <c r="BN7" s="23">
        <v>4</v>
      </c>
      <c r="BO7" s="23">
        <v>4</v>
      </c>
      <c r="BP7" s="23">
        <v>520</v>
      </c>
      <c r="BQ7" s="23">
        <v>5</v>
      </c>
      <c r="BR7" s="23">
        <v>183</v>
      </c>
      <c r="BS7" s="23"/>
      <c r="BT7" s="23"/>
      <c r="BU7" s="23"/>
      <c r="BV7" s="23"/>
      <c r="BW7" s="23">
        <v>0.03</v>
      </c>
      <c r="BX7" s="23" t="s">
        <v>297</v>
      </c>
      <c r="BY7" s="23" t="s">
        <v>297</v>
      </c>
    </row>
    <row r="8" spans="1:77" x14ac:dyDescent="0.2">
      <c r="A8" s="26" t="s">
        <v>33</v>
      </c>
      <c r="B8" s="26"/>
      <c r="C8" s="23">
        <v>0.12</v>
      </c>
      <c r="D8" s="23">
        <v>53.7</v>
      </c>
      <c r="E8" s="23">
        <v>8.27</v>
      </c>
      <c r="F8" s="23">
        <v>18.7</v>
      </c>
      <c r="G8" s="23">
        <v>0.15</v>
      </c>
      <c r="H8" s="23">
        <v>0.18</v>
      </c>
      <c r="I8" s="23">
        <v>0.57999999999999996</v>
      </c>
      <c r="J8" s="23">
        <v>5.92</v>
      </c>
      <c r="K8" s="23">
        <v>2E-3</v>
      </c>
      <c r="L8" s="23">
        <v>0.25</v>
      </c>
      <c r="M8" s="23">
        <v>0.01</v>
      </c>
      <c r="N8" s="31">
        <v>0.04</v>
      </c>
      <c r="O8" s="23">
        <v>0.01</v>
      </c>
      <c r="P8" s="23">
        <v>7.0000000000000007E-2</v>
      </c>
      <c r="Q8" s="23">
        <v>11</v>
      </c>
      <c r="R8" s="23">
        <v>98.88</v>
      </c>
      <c r="S8" s="23">
        <v>0.04</v>
      </c>
      <c r="T8" s="23">
        <v>15.95</v>
      </c>
      <c r="U8" s="23">
        <v>1.7</v>
      </c>
      <c r="V8" s="23">
        <v>4.5</v>
      </c>
      <c r="W8" s="23">
        <v>0.86</v>
      </c>
      <c r="X8" s="23">
        <v>4</v>
      </c>
      <c r="Y8" s="23">
        <v>1.9</v>
      </c>
      <c r="Z8" s="23">
        <v>0.26</v>
      </c>
      <c r="AA8" s="23">
        <v>2.2000000000000002</v>
      </c>
      <c r="AB8" s="23">
        <v>0.4</v>
      </c>
      <c r="AC8" s="23">
        <v>2.71</v>
      </c>
      <c r="AD8" s="23">
        <v>0.56999999999999995</v>
      </c>
      <c r="AE8" s="23">
        <v>1.86</v>
      </c>
      <c r="AF8" s="23">
        <v>0.28000000000000003</v>
      </c>
      <c r="AG8" s="23">
        <v>1.98</v>
      </c>
      <c r="AH8" s="23">
        <v>0.3</v>
      </c>
      <c r="AI8" s="23">
        <v>17.399999999999999</v>
      </c>
      <c r="AJ8" s="23">
        <v>553</v>
      </c>
      <c r="AK8" s="23">
        <v>23</v>
      </c>
      <c r="AL8" s="23">
        <v>4.34</v>
      </c>
      <c r="AM8" s="23">
        <v>7.2</v>
      </c>
      <c r="AN8" s="23">
        <v>0.7</v>
      </c>
      <c r="AO8" s="23">
        <v>2.4500000000000002</v>
      </c>
      <c r="AP8" s="23">
        <v>6.62</v>
      </c>
      <c r="AQ8" s="23">
        <v>181.5</v>
      </c>
      <c r="AR8" s="23">
        <v>3.4</v>
      </c>
      <c r="AS8" s="23">
        <v>84.9</v>
      </c>
      <c r="AT8" s="23">
        <v>0.4</v>
      </c>
      <c r="AU8" s="23">
        <v>1.1399999999999999</v>
      </c>
      <c r="AV8" s="23">
        <v>0.8</v>
      </c>
      <c r="AW8" s="23">
        <v>39</v>
      </c>
      <c r="AX8" s="23">
        <v>13.1</v>
      </c>
      <c r="AY8" s="23">
        <v>87</v>
      </c>
      <c r="AZ8" s="23">
        <v>34</v>
      </c>
      <c r="BA8" s="23">
        <v>10.45</v>
      </c>
      <c r="BB8" s="23">
        <v>4.2999999999999997E-2</v>
      </c>
      <c r="BC8" s="23">
        <v>1.6E-2</v>
      </c>
      <c r="BD8" s="23">
        <v>4.0000000000000001E-3</v>
      </c>
      <c r="BE8" s="23">
        <v>0.44</v>
      </c>
      <c r="BF8" s="23">
        <v>3.5</v>
      </c>
      <c r="BG8" s="23">
        <v>0.82</v>
      </c>
      <c r="BH8" s="23">
        <v>0.1</v>
      </c>
      <c r="BI8" s="23">
        <v>9.6999999999999993</v>
      </c>
      <c r="BJ8" s="23" t="s">
        <v>299</v>
      </c>
      <c r="BK8" s="23">
        <v>12</v>
      </c>
      <c r="BL8" s="23">
        <v>5</v>
      </c>
      <c r="BM8" s="23">
        <v>10</v>
      </c>
      <c r="BN8" s="23">
        <v>246</v>
      </c>
      <c r="BO8" s="23">
        <v>3</v>
      </c>
      <c r="BP8" s="23">
        <v>416</v>
      </c>
      <c r="BQ8" s="23">
        <v>8</v>
      </c>
      <c r="BR8" s="23">
        <v>39</v>
      </c>
      <c r="BS8" s="23"/>
      <c r="BT8" s="23"/>
      <c r="BU8" s="23"/>
      <c r="BV8" s="23"/>
      <c r="BW8" s="23">
        <v>0.06</v>
      </c>
      <c r="BX8" s="23">
        <v>0.02</v>
      </c>
      <c r="BY8" s="23">
        <v>0.01</v>
      </c>
    </row>
    <row r="9" spans="1:77" x14ac:dyDescent="0.2">
      <c r="A9" s="26" t="s">
        <v>34</v>
      </c>
      <c r="B9" s="26"/>
      <c r="C9" s="23">
        <v>0.18</v>
      </c>
      <c r="D9" s="23">
        <v>51.1</v>
      </c>
      <c r="E9" s="23">
        <v>7.52</v>
      </c>
      <c r="F9" s="23">
        <v>19.75</v>
      </c>
      <c r="G9" s="23">
        <v>0.15</v>
      </c>
      <c r="H9" s="23">
        <v>0.74</v>
      </c>
      <c r="I9" s="23">
        <v>0.38</v>
      </c>
      <c r="J9" s="23">
        <v>2.66</v>
      </c>
      <c r="K9" s="23">
        <v>2E-3</v>
      </c>
      <c r="L9" s="23">
        <v>0.32</v>
      </c>
      <c r="M9" s="23">
        <v>0.02</v>
      </c>
      <c r="N9" s="31">
        <v>0.05</v>
      </c>
      <c r="O9" s="23">
        <v>0.01</v>
      </c>
      <c r="P9" s="23">
        <v>0.03</v>
      </c>
      <c r="Q9" s="23">
        <v>11.55</v>
      </c>
      <c r="R9" s="23">
        <v>94.28</v>
      </c>
      <c r="S9" s="23">
        <v>0.03</v>
      </c>
      <c r="T9" s="23">
        <v>16.8</v>
      </c>
      <c r="U9" s="23">
        <v>3</v>
      </c>
      <c r="V9" s="23">
        <v>6.4</v>
      </c>
      <c r="W9" s="23">
        <v>1</v>
      </c>
      <c r="X9" s="23">
        <v>5.2</v>
      </c>
      <c r="Y9" s="23">
        <v>1.92</v>
      </c>
      <c r="Z9" s="23">
        <v>0.26</v>
      </c>
      <c r="AA9" s="23">
        <v>2.98</v>
      </c>
      <c r="AB9" s="23">
        <v>0.6</v>
      </c>
      <c r="AC9" s="23">
        <v>3.97</v>
      </c>
      <c r="AD9" s="23">
        <v>0.92</v>
      </c>
      <c r="AE9" s="23">
        <v>2.96</v>
      </c>
      <c r="AF9" s="23">
        <v>0.47</v>
      </c>
      <c r="AG9" s="23">
        <v>3.08</v>
      </c>
      <c r="AH9" s="23">
        <v>0.49</v>
      </c>
      <c r="AI9" s="23">
        <v>26.3</v>
      </c>
      <c r="AJ9" s="23">
        <v>299</v>
      </c>
      <c r="AK9" s="23">
        <v>23</v>
      </c>
      <c r="AL9" s="23">
        <v>1.83</v>
      </c>
      <c r="AM9" s="23">
        <v>8.3000000000000007</v>
      </c>
      <c r="AN9" s="23">
        <v>0.6</v>
      </c>
      <c r="AO9" s="23">
        <v>3.22</v>
      </c>
      <c r="AP9" s="23">
        <v>11.5</v>
      </c>
      <c r="AQ9" s="23">
        <v>92.9</v>
      </c>
      <c r="AR9" s="23">
        <v>2.2999999999999998</v>
      </c>
      <c r="AS9" s="23">
        <v>73.599999999999994</v>
      </c>
      <c r="AT9" s="23">
        <v>0.9</v>
      </c>
      <c r="AU9" s="23">
        <v>1.48</v>
      </c>
      <c r="AV9" s="23">
        <v>1.04</v>
      </c>
      <c r="AW9" s="23">
        <v>80</v>
      </c>
      <c r="AX9" s="23">
        <v>21.2</v>
      </c>
      <c r="AY9" s="23">
        <v>115</v>
      </c>
      <c r="AZ9" s="23" t="s">
        <v>295</v>
      </c>
      <c r="BA9" s="23">
        <v>59.1</v>
      </c>
      <c r="BB9" s="23">
        <v>4.2999999999999997E-2</v>
      </c>
      <c r="BC9" s="23">
        <v>3.9E-2</v>
      </c>
      <c r="BD9" s="23">
        <v>1E-3</v>
      </c>
      <c r="BE9" s="23">
        <v>1.54</v>
      </c>
      <c r="BF9" s="23">
        <v>2.5</v>
      </c>
      <c r="BG9" s="23">
        <v>1.08</v>
      </c>
      <c r="BH9" s="23">
        <v>0.05</v>
      </c>
      <c r="BI9" s="23">
        <v>71.7</v>
      </c>
      <c r="BJ9" s="23" t="s">
        <v>299</v>
      </c>
      <c r="BK9" s="23">
        <v>49</v>
      </c>
      <c r="BL9" s="23">
        <v>16</v>
      </c>
      <c r="BM9" s="23">
        <v>10</v>
      </c>
      <c r="BN9" s="23">
        <v>62</v>
      </c>
      <c r="BO9" s="23">
        <v>6</v>
      </c>
      <c r="BP9" s="23">
        <v>3090</v>
      </c>
      <c r="BQ9" s="23">
        <v>6</v>
      </c>
      <c r="BR9" s="23">
        <v>57</v>
      </c>
      <c r="BS9" s="23"/>
      <c r="BT9" s="23"/>
      <c r="BU9" s="23"/>
      <c r="BV9" s="23"/>
      <c r="BW9" s="23">
        <v>0.15</v>
      </c>
      <c r="BX9" s="23" t="s">
        <v>297</v>
      </c>
      <c r="BY9" s="23" t="s">
        <v>297</v>
      </c>
    </row>
    <row r="10" spans="1:77" x14ac:dyDescent="0.2">
      <c r="A10" s="26" t="s">
        <v>35</v>
      </c>
      <c r="B10" s="26"/>
      <c r="C10" s="23">
        <v>0.26</v>
      </c>
      <c r="D10" s="23">
        <v>54.9</v>
      </c>
      <c r="E10" s="23">
        <v>6.64</v>
      </c>
      <c r="F10" s="23">
        <v>15.85</v>
      </c>
      <c r="G10" s="23">
        <v>0.08</v>
      </c>
      <c r="H10" s="23">
        <v>0.25</v>
      </c>
      <c r="I10" s="23">
        <v>0.28000000000000003</v>
      </c>
      <c r="J10" s="23">
        <v>4.3499999999999996</v>
      </c>
      <c r="K10" s="23">
        <v>2E-3</v>
      </c>
      <c r="L10" s="23">
        <v>0.27</v>
      </c>
      <c r="M10" s="23">
        <v>0.01</v>
      </c>
      <c r="N10" s="31">
        <v>0.03</v>
      </c>
      <c r="O10" s="23">
        <v>0.01</v>
      </c>
      <c r="P10" s="23">
        <v>0.05</v>
      </c>
      <c r="Q10" s="23">
        <v>11.2</v>
      </c>
      <c r="R10" s="23">
        <v>93.92</v>
      </c>
      <c r="S10" s="23">
        <v>0.03</v>
      </c>
      <c r="T10" s="23">
        <v>16.2</v>
      </c>
      <c r="U10" s="23">
        <v>3.2</v>
      </c>
      <c r="V10" s="23">
        <v>7.5</v>
      </c>
      <c r="W10" s="23">
        <v>1.22</v>
      </c>
      <c r="X10" s="23">
        <v>6.3</v>
      </c>
      <c r="Y10" s="23">
        <v>2.36</v>
      </c>
      <c r="Z10" s="23">
        <v>0.28000000000000003</v>
      </c>
      <c r="AA10" s="23">
        <v>3.13</v>
      </c>
      <c r="AB10" s="23">
        <v>0.56999999999999995</v>
      </c>
      <c r="AC10" s="23">
        <v>3.79</v>
      </c>
      <c r="AD10" s="23">
        <v>0.79</v>
      </c>
      <c r="AE10" s="23">
        <v>2.66</v>
      </c>
      <c r="AF10" s="23">
        <v>0.41</v>
      </c>
      <c r="AG10" s="23">
        <v>2.8</v>
      </c>
      <c r="AH10" s="23">
        <v>0.43</v>
      </c>
      <c r="AI10" s="23">
        <v>23</v>
      </c>
      <c r="AJ10" s="23">
        <v>461</v>
      </c>
      <c r="AK10" s="23">
        <v>32</v>
      </c>
      <c r="AL10" s="23">
        <v>3.27</v>
      </c>
      <c r="AM10" s="23">
        <v>5.9</v>
      </c>
      <c r="AN10" s="23">
        <v>0.6</v>
      </c>
      <c r="AO10" s="23">
        <v>2.87</v>
      </c>
      <c r="AP10" s="23">
        <v>10.15</v>
      </c>
      <c r="AQ10" s="23">
        <v>148</v>
      </c>
      <c r="AR10" s="23">
        <v>2.7</v>
      </c>
      <c r="AS10" s="23">
        <v>77.900000000000006</v>
      </c>
      <c r="AT10" s="23">
        <v>0.9</v>
      </c>
      <c r="AU10" s="23">
        <v>4.0599999999999996</v>
      </c>
      <c r="AV10" s="23">
        <v>1.17</v>
      </c>
      <c r="AW10" s="23">
        <v>32</v>
      </c>
      <c r="AX10" s="23">
        <v>21</v>
      </c>
      <c r="AY10" s="23">
        <v>99</v>
      </c>
      <c r="AZ10" s="23" t="s">
        <v>295</v>
      </c>
      <c r="BA10" s="23">
        <v>218</v>
      </c>
      <c r="BB10" s="23">
        <v>0.14799999999999999</v>
      </c>
      <c r="BC10" s="23">
        <v>1.1850000000000001</v>
      </c>
      <c r="BD10" s="23" t="s">
        <v>296</v>
      </c>
      <c r="BE10" s="23">
        <v>3.21</v>
      </c>
      <c r="BF10" s="23">
        <v>3.4</v>
      </c>
      <c r="BG10" s="23">
        <v>2.4900000000000002</v>
      </c>
      <c r="BH10" s="23">
        <v>0.08</v>
      </c>
      <c r="BI10" s="23" t="s">
        <v>300</v>
      </c>
      <c r="BJ10" s="23">
        <v>35.5</v>
      </c>
      <c r="BK10" s="23">
        <v>30</v>
      </c>
      <c r="BL10" s="23">
        <v>258</v>
      </c>
      <c r="BM10" s="23">
        <v>10</v>
      </c>
      <c r="BN10" s="23">
        <v>5</v>
      </c>
      <c r="BO10" s="23">
        <v>5</v>
      </c>
      <c r="BP10" s="23" t="s">
        <v>301</v>
      </c>
      <c r="BQ10" s="23">
        <v>2</v>
      </c>
      <c r="BR10" s="23">
        <v>3150</v>
      </c>
      <c r="BS10" s="23">
        <v>146</v>
      </c>
      <c r="BT10" s="23"/>
      <c r="BU10" s="23">
        <v>1.0349999999999999</v>
      </c>
      <c r="BV10" s="23"/>
      <c r="BW10" s="23">
        <v>0.24</v>
      </c>
      <c r="BX10" s="23" t="s">
        <v>297</v>
      </c>
      <c r="BY10" s="23" t="s">
        <v>297</v>
      </c>
    </row>
    <row r="11" spans="1:77" x14ac:dyDescent="0.2">
      <c r="A11" s="26" t="s">
        <v>36</v>
      </c>
      <c r="B11" s="26"/>
      <c r="C11" s="23">
        <v>0.36</v>
      </c>
      <c r="D11" s="23">
        <v>77.8</v>
      </c>
      <c r="E11" s="23">
        <v>12.6</v>
      </c>
      <c r="F11" s="23">
        <v>0.75</v>
      </c>
      <c r="G11" s="23">
        <v>0.51</v>
      </c>
      <c r="H11" s="23">
        <v>0.02</v>
      </c>
      <c r="I11" s="23">
        <v>2.2200000000000002</v>
      </c>
      <c r="J11" s="23">
        <v>6.95</v>
      </c>
      <c r="K11" s="23">
        <v>2E-3</v>
      </c>
      <c r="L11" s="23">
        <v>0.05</v>
      </c>
      <c r="M11" s="23">
        <v>0.01</v>
      </c>
      <c r="N11" s="31">
        <v>0.02</v>
      </c>
      <c r="O11" s="23">
        <v>0.01</v>
      </c>
      <c r="P11" s="23">
        <v>0.01</v>
      </c>
      <c r="Q11" s="23">
        <v>0.33</v>
      </c>
      <c r="R11" s="23">
        <v>101.28</v>
      </c>
      <c r="S11" s="23">
        <v>0.02</v>
      </c>
      <c r="T11" s="23">
        <v>0.09</v>
      </c>
      <c r="U11" s="23">
        <v>16.8</v>
      </c>
      <c r="V11" s="23">
        <v>25.8</v>
      </c>
      <c r="W11" s="23">
        <v>2.19</v>
      </c>
      <c r="X11" s="23">
        <v>5.7</v>
      </c>
      <c r="Y11" s="23">
        <v>0.65</v>
      </c>
      <c r="Z11" s="23">
        <v>0.12</v>
      </c>
      <c r="AA11" s="23">
        <v>0.43</v>
      </c>
      <c r="AB11" s="23">
        <v>0.05</v>
      </c>
      <c r="AC11" s="23">
        <v>0.32</v>
      </c>
      <c r="AD11" s="23">
        <v>7.0000000000000007E-2</v>
      </c>
      <c r="AE11" s="23">
        <v>0.34</v>
      </c>
      <c r="AF11" s="23">
        <v>0.06</v>
      </c>
      <c r="AG11" s="23">
        <v>0.5</v>
      </c>
      <c r="AH11" s="23">
        <v>0.11</v>
      </c>
      <c r="AI11" s="23">
        <v>2.8</v>
      </c>
      <c r="AJ11" s="23">
        <v>87.4</v>
      </c>
      <c r="AK11" s="23">
        <v>21</v>
      </c>
      <c r="AL11" s="23">
        <v>5.22</v>
      </c>
      <c r="AM11" s="23">
        <v>12.6</v>
      </c>
      <c r="AN11" s="23">
        <v>1.7</v>
      </c>
      <c r="AO11" s="23">
        <v>1.41</v>
      </c>
      <c r="AP11" s="23">
        <v>5.34</v>
      </c>
      <c r="AQ11" s="23">
        <v>215</v>
      </c>
      <c r="AR11" s="23" t="s">
        <v>299</v>
      </c>
      <c r="AS11" s="23">
        <v>68.599999999999994</v>
      </c>
      <c r="AT11" s="23">
        <v>0.6</v>
      </c>
      <c r="AU11" s="23">
        <v>14.7</v>
      </c>
      <c r="AV11" s="23">
        <v>2.57</v>
      </c>
      <c r="AW11" s="23" t="s">
        <v>302</v>
      </c>
      <c r="AX11" s="23">
        <v>0.9</v>
      </c>
      <c r="AY11" s="23">
        <v>26</v>
      </c>
      <c r="AZ11" s="23">
        <v>5.3</v>
      </c>
      <c r="BA11" s="23">
        <v>1.84</v>
      </c>
      <c r="BB11" s="23" t="s">
        <v>303</v>
      </c>
      <c r="BC11" s="23">
        <v>1.2E-2</v>
      </c>
      <c r="BD11" s="23" t="s">
        <v>296</v>
      </c>
      <c r="BE11" s="23">
        <v>0.15</v>
      </c>
      <c r="BF11" s="23" t="s">
        <v>304</v>
      </c>
      <c r="BG11" s="23">
        <v>0.01</v>
      </c>
      <c r="BH11" s="23">
        <v>0.03</v>
      </c>
      <c r="BI11" s="23">
        <v>1.6</v>
      </c>
      <c r="BJ11" s="23" t="s">
        <v>299</v>
      </c>
      <c r="BK11" s="23">
        <v>1</v>
      </c>
      <c r="BL11" s="23">
        <v>5</v>
      </c>
      <c r="BM11" s="23">
        <v>10</v>
      </c>
      <c r="BN11" s="23">
        <v>2</v>
      </c>
      <c r="BO11" s="23">
        <v>2</v>
      </c>
      <c r="BP11" s="23">
        <v>118</v>
      </c>
      <c r="BQ11" s="23" t="s">
        <v>298</v>
      </c>
      <c r="BR11" s="23">
        <v>33</v>
      </c>
      <c r="BS11" s="23"/>
      <c r="BT11" s="23"/>
      <c r="BU11" s="23"/>
      <c r="BV11" s="23"/>
      <c r="BW11" s="23">
        <v>0.01</v>
      </c>
      <c r="BX11" s="23" t="s">
        <v>297</v>
      </c>
      <c r="BY11" s="23" t="s">
        <v>297</v>
      </c>
    </row>
    <row r="12" spans="1:77" x14ac:dyDescent="0.2">
      <c r="A12" s="26" t="s">
        <v>44</v>
      </c>
      <c r="B12" s="26"/>
      <c r="C12" s="23">
        <v>0.26</v>
      </c>
      <c r="D12" s="23">
        <v>77</v>
      </c>
      <c r="E12" s="23">
        <v>12.65</v>
      </c>
      <c r="F12" s="23">
        <v>0.74</v>
      </c>
      <c r="G12" s="23">
        <v>0.85</v>
      </c>
      <c r="H12" s="23">
        <v>0.03</v>
      </c>
      <c r="I12" s="23">
        <v>2.64</v>
      </c>
      <c r="J12" s="23">
        <v>6.17</v>
      </c>
      <c r="K12" s="23">
        <v>2E-3</v>
      </c>
      <c r="L12" s="23">
        <v>0.03</v>
      </c>
      <c r="M12" s="23">
        <v>0.01</v>
      </c>
      <c r="N12" s="31">
        <v>0.01</v>
      </c>
      <c r="O12" s="23">
        <v>0.01</v>
      </c>
      <c r="P12" s="23">
        <v>0.01</v>
      </c>
      <c r="Q12" s="23">
        <v>0.27</v>
      </c>
      <c r="R12" s="23">
        <v>100.42</v>
      </c>
      <c r="S12" s="23">
        <v>0.05</v>
      </c>
      <c r="T12" s="23">
        <v>0.03</v>
      </c>
      <c r="U12" s="23">
        <v>5.4</v>
      </c>
      <c r="V12" s="23">
        <v>6.4</v>
      </c>
      <c r="W12" s="23">
        <v>0.56999999999999995</v>
      </c>
      <c r="X12" s="23">
        <v>1.4</v>
      </c>
      <c r="Y12" s="23">
        <v>0.26</v>
      </c>
      <c r="Z12" s="23">
        <v>0.1</v>
      </c>
      <c r="AA12" s="23">
        <v>0.2</v>
      </c>
      <c r="AB12" s="23">
        <v>0.05</v>
      </c>
      <c r="AC12" s="23">
        <v>0.3</v>
      </c>
      <c r="AD12" s="23">
        <v>0.08</v>
      </c>
      <c r="AE12" s="23">
        <v>0.37</v>
      </c>
      <c r="AF12" s="23">
        <v>0.08</v>
      </c>
      <c r="AG12" s="23">
        <v>0.74</v>
      </c>
      <c r="AH12" s="23">
        <v>0.15</v>
      </c>
      <c r="AI12" s="23">
        <v>3.4</v>
      </c>
      <c r="AJ12" s="23">
        <v>49.9</v>
      </c>
      <c r="AK12" s="23">
        <v>15</v>
      </c>
      <c r="AL12" s="23">
        <v>4.45</v>
      </c>
      <c r="AM12" s="23">
        <v>13</v>
      </c>
      <c r="AN12" s="23">
        <v>1.8</v>
      </c>
      <c r="AO12" s="23">
        <v>2.14</v>
      </c>
      <c r="AP12" s="23">
        <v>5.59</v>
      </c>
      <c r="AQ12" s="23">
        <v>179.5</v>
      </c>
      <c r="AR12" s="23" t="s">
        <v>299</v>
      </c>
      <c r="AS12" s="23">
        <v>58.6</v>
      </c>
      <c r="AT12" s="23">
        <v>0.6</v>
      </c>
      <c r="AU12" s="23">
        <v>13.9</v>
      </c>
      <c r="AV12" s="23">
        <v>4.88</v>
      </c>
      <c r="AW12" s="23" t="s">
        <v>302</v>
      </c>
      <c r="AX12" s="23" t="s">
        <v>299</v>
      </c>
      <c r="AY12" s="23">
        <v>44</v>
      </c>
      <c r="AZ12" s="23">
        <v>2.6</v>
      </c>
      <c r="BA12" s="23">
        <v>0.9</v>
      </c>
      <c r="BB12" s="23" t="s">
        <v>303</v>
      </c>
      <c r="BC12" s="23">
        <v>5.0000000000000001E-3</v>
      </c>
      <c r="BD12" s="23" t="s">
        <v>296</v>
      </c>
      <c r="BE12" s="23">
        <v>0.12</v>
      </c>
      <c r="BF12" s="23" t="s">
        <v>304</v>
      </c>
      <c r="BG12" s="23" t="s">
        <v>297</v>
      </c>
      <c r="BH12" s="23">
        <v>0.03</v>
      </c>
      <c r="BI12" s="23">
        <v>0.9</v>
      </c>
      <c r="BJ12" s="23" t="s">
        <v>299</v>
      </c>
      <c r="BK12" s="23">
        <v>1</v>
      </c>
      <c r="BL12" s="23">
        <v>6</v>
      </c>
      <c r="BM12" s="23">
        <v>10</v>
      </c>
      <c r="BN12" s="23">
        <v>1</v>
      </c>
      <c r="BO12" s="23">
        <v>1</v>
      </c>
      <c r="BP12" s="23">
        <v>72</v>
      </c>
      <c r="BQ12" s="23" t="s">
        <v>298</v>
      </c>
      <c r="BR12" s="23">
        <v>13</v>
      </c>
      <c r="BS12" s="23"/>
      <c r="BT12" s="23"/>
      <c r="BU12" s="23"/>
      <c r="BV12" s="23"/>
      <c r="BW12" s="23" t="s">
        <v>297</v>
      </c>
      <c r="BX12" s="23" t="s">
        <v>297</v>
      </c>
      <c r="BY12" s="23" t="s">
        <v>297</v>
      </c>
    </row>
    <row r="13" spans="1:77" x14ac:dyDescent="0.2">
      <c r="A13" s="26" t="s">
        <v>48</v>
      </c>
      <c r="B13" s="26"/>
      <c r="C13" s="23">
        <v>0.2</v>
      </c>
      <c r="D13" s="23">
        <v>96.5</v>
      </c>
      <c r="E13" s="23">
        <v>0.16</v>
      </c>
      <c r="F13" s="23">
        <v>0.7</v>
      </c>
      <c r="G13" s="23">
        <v>0.17</v>
      </c>
      <c r="H13" s="23">
        <v>0.01</v>
      </c>
      <c r="I13" s="23">
        <v>0.03</v>
      </c>
      <c r="J13" s="23">
        <v>0.06</v>
      </c>
      <c r="K13" s="23">
        <v>1.0999999999999999E-2</v>
      </c>
      <c r="L13" s="23" t="s">
        <v>297</v>
      </c>
      <c r="M13" s="23">
        <v>2.96</v>
      </c>
      <c r="N13" s="31">
        <v>0.05</v>
      </c>
      <c r="O13" s="23">
        <v>0.01</v>
      </c>
      <c r="P13" s="23">
        <v>0.03</v>
      </c>
      <c r="Q13" s="23">
        <v>0.69</v>
      </c>
      <c r="R13" s="23">
        <v>101.38</v>
      </c>
      <c r="S13" s="23">
        <v>7.0000000000000007E-2</v>
      </c>
      <c r="T13" s="23">
        <v>0.02</v>
      </c>
      <c r="U13" s="23">
        <v>2.2000000000000002</v>
      </c>
      <c r="V13" s="23">
        <v>2.4</v>
      </c>
      <c r="W13" s="23">
        <v>0.24</v>
      </c>
      <c r="X13" s="23">
        <v>1.3</v>
      </c>
      <c r="Y13" s="23">
        <v>0.23</v>
      </c>
      <c r="Z13" s="23">
        <v>0.03</v>
      </c>
      <c r="AA13" s="23">
        <v>0.25</v>
      </c>
      <c r="AB13" s="23">
        <v>0.03</v>
      </c>
      <c r="AC13" s="23">
        <v>0.19</v>
      </c>
      <c r="AD13" s="23">
        <v>0.06</v>
      </c>
      <c r="AE13" s="23">
        <v>0.19</v>
      </c>
      <c r="AF13" s="23">
        <v>0.03</v>
      </c>
      <c r="AG13" s="23">
        <v>0.16</v>
      </c>
      <c r="AH13" s="23">
        <v>0.03</v>
      </c>
      <c r="AI13" s="23">
        <v>2.2999999999999998</v>
      </c>
      <c r="AJ13" s="23">
        <v>239</v>
      </c>
      <c r="AK13" s="23">
        <v>82</v>
      </c>
      <c r="AL13" s="23">
        <v>0.69</v>
      </c>
      <c r="AM13" s="23">
        <v>2.1</v>
      </c>
      <c r="AN13" s="23">
        <v>0.9</v>
      </c>
      <c r="AO13" s="23">
        <v>0.05</v>
      </c>
      <c r="AP13" s="23">
        <v>0.16</v>
      </c>
      <c r="AQ13" s="23">
        <v>1.8</v>
      </c>
      <c r="AR13" s="23" t="s">
        <v>299</v>
      </c>
      <c r="AS13" s="23">
        <v>108.5</v>
      </c>
      <c r="AT13" s="23" t="s">
        <v>305</v>
      </c>
      <c r="AU13" s="23">
        <v>0.18</v>
      </c>
      <c r="AV13" s="23">
        <v>1.42</v>
      </c>
      <c r="AW13" s="23">
        <v>42</v>
      </c>
      <c r="AX13" s="23">
        <v>4.5</v>
      </c>
      <c r="AY13" s="23">
        <v>2</v>
      </c>
      <c r="AZ13" s="23">
        <v>13.1</v>
      </c>
      <c r="BA13" s="23">
        <v>0.13</v>
      </c>
      <c r="BB13" s="23">
        <v>1.6E-2</v>
      </c>
      <c r="BC13" s="23" t="s">
        <v>303</v>
      </c>
      <c r="BD13" s="23" t="s">
        <v>296</v>
      </c>
      <c r="BE13" s="23">
        <v>5.97</v>
      </c>
      <c r="BF13" s="23" t="s">
        <v>304</v>
      </c>
      <c r="BG13" s="23" t="s">
        <v>297</v>
      </c>
      <c r="BH13" s="23">
        <v>1.28</v>
      </c>
      <c r="BI13" s="23">
        <v>0.7</v>
      </c>
      <c r="BJ13" s="23">
        <v>1</v>
      </c>
      <c r="BK13" s="23">
        <v>2</v>
      </c>
      <c r="BL13" s="23">
        <v>3</v>
      </c>
      <c r="BM13" s="23">
        <v>10</v>
      </c>
      <c r="BN13" s="23">
        <v>9</v>
      </c>
      <c r="BO13" s="23">
        <v>3</v>
      </c>
      <c r="BP13" s="23">
        <v>33</v>
      </c>
      <c r="BQ13" s="23" t="s">
        <v>298</v>
      </c>
      <c r="BR13" s="23">
        <v>19</v>
      </c>
      <c r="BS13" s="23"/>
      <c r="BT13" s="23"/>
      <c r="BU13" s="23"/>
      <c r="BV13" s="23"/>
      <c r="BW13" s="23" t="s">
        <v>297</v>
      </c>
      <c r="BX13" s="23" t="s">
        <v>297</v>
      </c>
      <c r="BY13" s="23" t="s">
        <v>297</v>
      </c>
    </row>
    <row r="14" spans="1:77" x14ac:dyDescent="0.2">
      <c r="A14" s="26" t="s">
        <v>56</v>
      </c>
      <c r="B14" s="26"/>
      <c r="C14" s="23">
        <v>0.16</v>
      </c>
      <c r="D14" s="23">
        <v>57.9</v>
      </c>
      <c r="E14" s="23">
        <v>0.59</v>
      </c>
      <c r="F14" s="23">
        <v>0.61</v>
      </c>
      <c r="G14" s="23">
        <v>17.350000000000001</v>
      </c>
      <c r="H14" s="23">
        <v>0.16</v>
      </c>
      <c r="I14" s="23">
        <v>0.03</v>
      </c>
      <c r="J14" s="23">
        <v>0.19</v>
      </c>
      <c r="K14" s="23">
        <v>6.0000000000000001E-3</v>
      </c>
      <c r="L14" s="23">
        <v>0.03</v>
      </c>
      <c r="M14" s="23">
        <v>8.99</v>
      </c>
      <c r="N14" s="31">
        <v>0.13</v>
      </c>
      <c r="O14" s="23">
        <v>0.14000000000000001</v>
      </c>
      <c r="P14" s="23">
        <v>0.26</v>
      </c>
      <c r="Q14" s="23">
        <v>14.65</v>
      </c>
      <c r="R14" s="23">
        <v>101.04</v>
      </c>
      <c r="S14" s="23">
        <v>3.88</v>
      </c>
      <c r="T14" s="23">
        <v>0.03</v>
      </c>
      <c r="U14" s="23">
        <v>14</v>
      </c>
      <c r="V14" s="23">
        <v>7</v>
      </c>
      <c r="W14" s="23">
        <v>1.88</v>
      </c>
      <c r="X14" s="23">
        <v>7.3</v>
      </c>
      <c r="Y14" s="23">
        <v>1.08</v>
      </c>
      <c r="Z14" s="23">
        <v>0.23</v>
      </c>
      <c r="AA14" s="23">
        <v>1.1200000000000001</v>
      </c>
      <c r="AB14" s="23">
        <v>0.17</v>
      </c>
      <c r="AC14" s="23">
        <v>1.17</v>
      </c>
      <c r="AD14" s="23">
        <v>0.28000000000000003</v>
      </c>
      <c r="AE14" s="23">
        <v>0.95</v>
      </c>
      <c r="AF14" s="23">
        <v>0.11</v>
      </c>
      <c r="AG14" s="23">
        <v>0.79</v>
      </c>
      <c r="AH14" s="23">
        <v>0.11</v>
      </c>
      <c r="AI14" s="23">
        <v>14.6</v>
      </c>
      <c r="AJ14" s="23">
        <v>2450</v>
      </c>
      <c r="AK14" s="23">
        <v>44</v>
      </c>
      <c r="AL14" s="23">
        <v>1.06</v>
      </c>
      <c r="AM14" s="23">
        <v>6.1</v>
      </c>
      <c r="AN14" s="23">
        <v>1.4</v>
      </c>
      <c r="AO14" s="23">
        <v>0.32</v>
      </c>
      <c r="AP14" s="23">
        <v>0.77</v>
      </c>
      <c r="AQ14" s="23">
        <v>5.8</v>
      </c>
      <c r="AR14" s="23" t="s">
        <v>299</v>
      </c>
      <c r="AS14" s="23">
        <v>1085</v>
      </c>
      <c r="AT14" s="23" t="s">
        <v>305</v>
      </c>
      <c r="AU14" s="23">
        <v>0.53</v>
      </c>
      <c r="AV14" s="23">
        <v>4.12</v>
      </c>
      <c r="AW14" s="23">
        <v>105</v>
      </c>
      <c r="AX14" s="23">
        <v>9.5</v>
      </c>
      <c r="AY14" s="23">
        <v>14</v>
      </c>
      <c r="AZ14" s="23">
        <v>28.1</v>
      </c>
      <c r="BA14" s="23">
        <v>0.1</v>
      </c>
      <c r="BB14" s="23">
        <v>3.5000000000000003E-2</v>
      </c>
      <c r="BC14" s="23" t="s">
        <v>303</v>
      </c>
      <c r="BD14" s="23">
        <v>1E-3</v>
      </c>
      <c r="BE14" s="23">
        <v>10.65</v>
      </c>
      <c r="BF14" s="23">
        <v>0.5</v>
      </c>
      <c r="BG14" s="23">
        <v>0.03</v>
      </c>
      <c r="BH14" s="23">
        <v>18.45</v>
      </c>
      <c r="BI14" s="23">
        <v>2.7</v>
      </c>
      <c r="BJ14" s="23">
        <v>7.8</v>
      </c>
      <c r="BK14" s="23">
        <v>5</v>
      </c>
      <c r="BL14" s="23">
        <v>14</v>
      </c>
      <c r="BM14" s="23">
        <v>10</v>
      </c>
      <c r="BN14" s="23">
        <v>11</v>
      </c>
      <c r="BO14" s="23">
        <v>12</v>
      </c>
      <c r="BP14" s="23">
        <v>136</v>
      </c>
      <c r="BQ14" s="23">
        <v>1</v>
      </c>
      <c r="BR14" s="23">
        <v>156</v>
      </c>
      <c r="BS14" s="23"/>
      <c r="BT14" s="23"/>
      <c r="BU14" s="23"/>
      <c r="BV14" s="23"/>
      <c r="BW14" s="23">
        <v>0.01</v>
      </c>
      <c r="BX14" s="23" t="s">
        <v>297</v>
      </c>
      <c r="BY14" s="23" t="s">
        <v>297</v>
      </c>
    </row>
    <row r="15" spans="1:77" x14ac:dyDescent="0.2">
      <c r="A15" s="26" t="s">
        <v>60</v>
      </c>
      <c r="B15" s="26"/>
      <c r="C15" s="23">
        <v>0.38</v>
      </c>
      <c r="D15" s="23">
        <v>21.9</v>
      </c>
      <c r="E15" s="23">
        <v>0.61</v>
      </c>
      <c r="F15" s="23">
        <v>0.4</v>
      </c>
      <c r="G15" s="23">
        <v>39.6</v>
      </c>
      <c r="H15" s="23">
        <v>1.81</v>
      </c>
      <c r="I15" s="23">
        <v>0.01</v>
      </c>
      <c r="J15" s="23">
        <v>0.17</v>
      </c>
      <c r="K15" s="23">
        <v>5.0000000000000001E-3</v>
      </c>
      <c r="L15" s="23">
        <v>0.03</v>
      </c>
      <c r="M15" s="23">
        <v>1.1200000000000001</v>
      </c>
      <c r="N15" s="31">
        <v>0.17</v>
      </c>
      <c r="O15" s="23">
        <v>0.03</v>
      </c>
      <c r="P15" s="23">
        <v>7.0000000000000007E-2</v>
      </c>
      <c r="Q15" s="23">
        <v>32.1</v>
      </c>
      <c r="R15" s="23">
        <v>98.03</v>
      </c>
      <c r="S15" s="23">
        <v>8.9600000000000009</v>
      </c>
      <c r="T15" s="23">
        <v>0.03</v>
      </c>
      <c r="U15" s="23">
        <v>12.8</v>
      </c>
      <c r="V15" s="23">
        <v>5.0999999999999996</v>
      </c>
      <c r="W15" s="23">
        <v>1.9</v>
      </c>
      <c r="X15" s="23">
        <v>7.2</v>
      </c>
      <c r="Y15" s="23">
        <v>1.18</v>
      </c>
      <c r="Z15" s="23">
        <v>0.25</v>
      </c>
      <c r="AA15" s="23">
        <v>1.37</v>
      </c>
      <c r="AB15" s="23">
        <v>0.19</v>
      </c>
      <c r="AC15" s="23">
        <v>1.25</v>
      </c>
      <c r="AD15" s="23">
        <v>0.31</v>
      </c>
      <c r="AE15" s="23">
        <v>0.8</v>
      </c>
      <c r="AF15" s="23">
        <v>0.11</v>
      </c>
      <c r="AG15" s="23">
        <v>0.66</v>
      </c>
      <c r="AH15" s="23">
        <v>0.1</v>
      </c>
      <c r="AI15" s="23">
        <v>16.100000000000001</v>
      </c>
      <c r="AJ15" s="23">
        <v>663</v>
      </c>
      <c r="AK15" s="23">
        <v>45</v>
      </c>
      <c r="AL15" s="23">
        <v>0.73</v>
      </c>
      <c r="AM15" s="23">
        <v>1.5</v>
      </c>
      <c r="AN15" s="23" t="s">
        <v>299</v>
      </c>
      <c r="AO15" s="23">
        <v>0.25</v>
      </c>
      <c r="AP15" s="23">
        <v>0.75</v>
      </c>
      <c r="AQ15" s="23">
        <v>5.5</v>
      </c>
      <c r="AR15" s="23" t="s">
        <v>299</v>
      </c>
      <c r="AS15" s="23">
        <v>324</v>
      </c>
      <c r="AT15" s="23" t="s">
        <v>305</v>
      </c>
      <c r="AU15" s="23">
        <v>0.56000000000000005</v>
      </c>
      <c r="AV15" s="23">
        <v>1.68</v>
      </c>
      <c r="AW15" s="23">
        <v>20</v>
      </c>
      <c r="AX15" s="23">
        <v>2.2999999999999998</v>
      </c>
      <c r="AY15" s="23">
        <v>10</v>
      </c>
      <c r="AZ15" s="23">
        <v>10.8</v>
      </c>
      <c r="BA15" s="23">
        <v>7.0000000000000007E-2</v>
      </c>
      <c r="BB15" s="23">
        <v>8.2000000000000003E-2</v>
      </c>
      <c r="BC15" s="23" t="s">
        <v>303</v>
      </c>
      <c r="BD15" s="23">
        <v>1E-3</v>
      </c>
      <c r="BE15" s="23">
        <v>1.22</v>
      </c>
      <c r="BF15" s="23">
        <v>0.8</v>
      </c>
      <c r="BG15" s="23">
        <v>0.01</v>
      </c>
      <c r="BH15" s="23">
        <v>2.87</v>
      </c>
      <c r="BI15" s="23">
        <v>0.6</v>
      </c>
      <c r="BJ15" s="23">
        <v>10.199999999999999</v>
      </c>
      <c r="BK15" s="23">
        <v>3</v>
      </c>
      <c r="BL15" s="23">
        <v>6</v>
      </c>
      <c r="BM15" s="23">
        <v>10</v>
      </c>
      <c r="BN15" s="23">
        <v>2</v>
      </c>
      <c r="BO15" s="23">
        <v>12</v>
      </c>
      <c r="BP15" s="23">
        <v>30</v>
      </c>
      <c r="BQ15" s="23">
        <v>1</v>
      </c>
      <c r="BR15" s="23">
        <v>135</v>
      </c>
      <c r="BS15" s="23"/>
      <c r="BT15" s="23"/>
      <c r="BU15" s="23"/>
      <c r="BV15" s="23"/>
      <c r="BW15" s="23">
        <v>0.01</v>
      </c>
      <c r="BX15" s="23" t="s">
        <v>297</v>
      </c>
      <c r="BY15" s="23" t="s">
        <v>297</v>
      </c>
    </row>
    <row r="16" spans="1:77" x14ac:dyDescent="0.2">
      <c r="A16" s="26" t="s">
        <v>61</v>
      </c>
      <c r="B16" s="26"/>
      <c r="C16" s="23">
        <v>0.24</v>
      </c>
      <c r="D16" s="23">
        <v>68.5</v>
      </c>
      <c r="E16" s="23">
        <v>0.17</v>
      </c>
      <c r="F16" s="23">
        <v>0.56000000000000005</v>
      </c>
      <c r="G16" s="23">
        <v>0.47</v>
      </c>
      <c r="H16" s="23">
        <v>0.02</v>
      </c>
      <c r="I16" s="23">
        <v>0.01</v>
      </c>
      <c r="J16" s="23">
        <v>0.03</v>
      </c>
      <c r="K16" s="23">
        <v>4.0000000000000001E-3</v>
      </c>
      <c r="L16" s="23" t="s">
        <v>297</v>
      </c>
      <c r="M16" s="23">
        <v>0.04</v>
      </c>
      <c r="N16" s="31">
        <v>0.69</v>
      </c>
      <c r="O16" s="23">
        <v>0.01</v>
      </c>
      <c r="P16" s="23" t="s">
        <v>297</v>
      </c>
      <c r="Q16" s="23">
        <v>3.58</v>
      </c>
      <c r="R16" s="23">
        <v>74.08</v>
      </c>
      <c r="S16" s="23">
        <v>0.72</v>
      </c>
      <c r="T16" s="23">
        <v>0.04</v>
      </c>
      <c r="U16" s="23">
        <v>0.4</v>
      </c>
      <c r="V16" s="23">
        <v>0.9</v>
      </c>
      <c r="W16" s="23">
        <v>0.19</v>
      </c>
      <c r="X16" s="23">
        <v>1</v>
      </c>
      <c r="Y16" s="23">
        <v>0.25</v>
      </c>
      <c r="Z16" s="23">
        <v>0.03</v>
      </c>
      <c r="AA16" s="23">
        <v>0.27</v>
      </c>
      <c r="AB16" s="23">
        <v>0.03</v>
      </c>
      <c r="AC16" s="23">
        <v>0.16</v>
      </c>
      <c r="AD16" s="23">
        <v>0.04</v>
      </c>
      <c r="AE16" s="23">
        <v>0.15</v>
      </c>
      <c r="AF16" s="23">
        <v>0.02</v>
      </c>
      <c r="AG16" s="23">
        <v>0.12</v>
      </c>
      <c r="AH16" s="23">
        <v>0.01</v>
      </c>
      <c r="AI16" s="23">
        <v>1.7</v>
      </c>
      <c r="AJ16" s="23">
        <v>27.2</v>
      </c>
      <c r="AK16" s="23">
        <v>54</v>
      </c>
      <c r="AL16" s="23">
        <v>0.13</v>
      </c>
      <c r="AM16" s="23">
        <v>1.3</v>
      </c>
      <c r="AN16" s="23">
        <v>1.3</v>
      </c>
      <c r="AO16" s="23">
        <v>0.05</v>
      </c>
      <c r="AP16" s="23">
        <v>0.1</v>
      </c>
      <c r="AQ16" s="23">
        <v>0.9</v>
      </c>
      <c r="AR16" s="23">
        <v>5.6</v>
      </c>
      <c r="AS16" s="23">
        <v>40</v>
      </c>
      <c r="AT16" s="23" t="s">
        <v>305</v>
      </c>
      <c r="AU16" s="23">
        <v>0.11</v>
      </c>
      <c r="AV16" s="23">
        <v>12.7</v>
      </c>
      <c r="AW16" s="23">
        <v>19</v>
      </c>
      <c r="AX16" s="23">
        <v>1.3</v>
      </c>
      <c r="AY16" s="23">
        <v>2</v>
      </c>
      <c r="AZ16" s="23" t="s">
        <v>295</v>
      </c>
      <c r="BA16" s="23">
        <v>25.6</v>
      </c>
      <c r="BB16" s="23">
        <v>1.4</v>
      </c>
      <c r="BC16" s="23">
        <v>0.16500000000000001</v>
      </c>
      <c r="BD16" s="23">
        <v>2E-3</v>
      </c>
      <c r="BE16" s="23" t="s">
        <v>295</v>
      </c>
      <c r="BF16" s="23">
        <v>137.5</v>
      </c>
      <c r="BG16" s="23">
        <v>2.72</v>
      </c>
      <c r="BH16" s="23">
        <v>1.1399999999999999</v>
      </c>
      <c r="BI16" s="23" t="s">
        <v>300</v>
      </c>
      <c r="BJ16" s="23">
        <v>71.599999999999994</v>
      </c>
      <c r="BK16" s="23" t="s">
        <v>298</v>
      </c>
      <c r="BL16" s="23">
        <v>21</v>
      </c>
      <c r="BM16" s="23">
        <v>10</v>
      </c>
      <c r="BN16" s="23">
        <v>116</v>
      </c>
      <c r="BO16" s="23">
        <v>3</v>
      </c>
      <c r="BP16" s="23" t="s">
        <v>301</v>
      </c>
      <c r="BQ16" s="23" t="s">
        <v>298</v>
      </c>
      <c r="BR16" s="23">
        <v>347</v>
      </c>
      <c r="BS16" s="23">
        <v>126</v>
      </c>
      <c r="BT16" s="23"/>
      <c r="BU16" s="23" t="s">
        <v>306</v>
      </c>
      <c r="BV16" s="23"/>
      <c r="BW16" s="23">
        <v>0.01</v>
      </c>
      <c r="BX16" s="23" t="s">
        <v>297</v>
      </c>
      <c r="BY16" s="23" t="s">
        <v>297</v>
      </c>
    </row>
    <row r="17" spans="1:77" x14ac:dyDescent="0.2">
      <c r="A17" s="26" t="s">
        <v>67</v>
      </c>
      <c r="B17" s="26"/>
      <c r="C17" s="23">
        <v>0.24</v>
      </c>
      <c r="D17" s="23">
        <v>89.1</v>
      </c>
      <c r="E17" s="23">
        <v>0.25</v>
      </c>
      <c r="F17" s="23">
        <v>0.65</v>
      </c>
      <c r="G17" s="23">
        <v>0.28999999999999998</v>
      </c>
      <c r="H17" s="23">
        <v>0.01</v>
      </c>
      <c r="I17" s="23">
        <v>0.01</v>
      </c>
      <c r="J17" s="23">
        <v>0.03</v>
      </c>
      <c r="K17" s="23">
        <v>7.0000000000000001E-3</v>
      </c>
      <c r="L17" s="23" t="s">
        <v>297</v>
      </c>
      <c r="M17" s="23">
        <v>0.02</v>
      </c>
      <c r="N17" s="31">
        <v>0.44</v>
      </c>
      <c r="O17" s="23" t="s">
        <v>297</v>
      </c>
      <c r="P17" s="23" t="s">
        <v>297</v>
      </c>
      <c r="Q17" s="23">
        <v>1.33</v>
      </c>
      <c r="R17" s="23">
        <v>92.14</v>
      </c>
      <c r="S17" s="23">
        <v>0.24</v>
      </c>
      <c r="T17" s="23">
        <v>0.13</v>
      </c>
      <c r="U17" s="23">
        <v>0.9</v>
      </c>
      <c r="V17" s="23">
        <v>0.5</v>
      </c>
      <c r="W17" s="23">
        <v>0.28000000000000003</v>
      </c>
      <c r="X17" s="23">
        <v>1.3</v>
      </c>
      <c r="Y17" s="23">
        <v>0.28000000000000003</v>
      </c>
      <c r="Z17" s="23">
        <v>0.06</v>
      </c>
      <c r="AA17" s="23">
        <v>0.31</v>
      </c>
      <c r="AB17" s="23">
        <v>0.04</v>
      </c>
      <c r="AC17" s="23">
        <v>0.33</v>
      </c>
      <c r="AD17" s="23">
        <v>7.0000000000000007E-2</v>
      </c>
      <c r="AE17" s="23">
        <v>0.26</v>
      </c>
      <c r="AF17" s="23">
        <v>0.04</v>
      </c>
      <c r="AG17" s="23">
        <v>0.22</v>
      </c>
      <c r="AH17" s="23">
        <v>0.05</v>
      </c>
      <c r="AI17" s="23">
        <v>3.4</v>
      </c>
      <c r="AJ17" s="23">
        <v>12.2</v>
      </c>
      <c r="AK17" s="23">
        <v>54</v>
      </c>
      <c r="AL17" s="23">
        <v>0.13</v>
      </c>
      <c r="AM17" s="23">
        <v>0.4</v>
      </c>
      <c r="AN17" s="23">
        <v>3.1</v>
      </c>
      <c r="AO17" s="23" t="s">
        <v>307</v>
      </c>
      <c r="AP17" s="23" t="s">
        <v>307</v>
      </c>
      <c r="AQ17" s="23">
        <v>0.9</v>
      </c>
      <c r="AR17" s="23">
        <v>0.8</v>
      </c>
      <c r="AS17" s="23">
        <v>21.9</v>
      </c>
      <c r="AT17" s="23" t="s">
        <v>305</v>
      </c>
      <c r="AU17" s="23">
        <v>0.05</v>
      </c>
      <c r="AV17" s="23">
        <v>3.68</v>
      </c>
      <c r="AW17" s="23">
        <v>162</v>
      </c>
      <c r="AX17" s="23" t="s">
        <v>299</v>
      </c>
      <c r="AY17" s="23">
        <v>1</v>
      </c>
      <c r="AZ17" s="23" t="s">
        <v>295</v>
      </c>
      <c r="BA17" s="23">
        <v>6.31</v>
      </c>
      <c r="BB17" s="23">
        <v>0.502</v>
      </c>
      <c r="BC17" s="23">
        <v>2.7E-2</v>
      </c>
      <c r="BD17" s="23">
        <v>1E-3</v>
      </c>
      <c r="BE17" s="23" t="s">
        <v>295</v>
      </c>
      <c r="BF17" s="23">
        <v>108.5</v>
      </c>
      <c r="BG17" s="23">
        <v>3.13</v>
      </c>
      <c r="BH17" s="23">
        <v>0.27</v>
      </c>
      <c r="BI17" s="23">
        <v>80.5</v>
      </c>
      <c r="BJ17" s="23">
        <v>17.7</v>
      </c>
      <c r="BK17" s="23" t="s">
        <v>298</v>
      </c>
      <c r="BL17" s="23">
        <v>19</v>
      </c>
      <c r="BM17" s="23">
        <v>40</v>
      </c>
      <c r="BN17" s="23">
        <v>7</v>
      </c>
      <c r="BO17" s="23">
        <v>4</v>
      </c>
      <c r="BP17" s="23" t="s">
        <v>301</v>
      </c>
      <c r="BQ17" s="23" t="s">
        <v>298</v>
      </c>
      <c r="BR17" s="23">
        <v>261</v>
      </c>
      <c r="BS17" s="23"/>
      <c r="BT17" s="23"/>
      <c r="BU17" s="23">
        <v>8.5399999999999991</v>
      </c>
      <c r="BV17" s="23"/>
      <c r="BW17" s="23">
        <v>0.02</v>
      </c>
      <c r="BX17" s="23" t="s">
        <v>297</v>
      </c>
      <c r="BY17" s="23" t="s">
        <v>297</v>
      </c>
    </row>
    <row r="18" spans="1:77" x14ac:dyDescent="0.2">
      <c r="A18" s="26" t="s">
        <v>68</v>
      </c>
      <c r="B18" s="26"/>
      <c r="C18" s="23">
        <v>0.2</v>
      </c>
      <c r="D18" s="23">
        <v>81.2</v>
      </c>
      <c r="E18" s="23">
        <v>0.23</v>
      </c>
      <c r="F18" s="23">
        <v>0.87</v>
      </c>
      <c r="G18" s="23">
        <v>7.0000000000000007E-2</v>
      </c>
      <c r="H18" s="23">
        <v>0.04</v>
      </c>
      <c r="I18" s="23">
        <v>0.01</v>
      </c>
      <c r="J18" s="23">
        <v>0.02</v>
      </c>
      <c r="K18" s="23">
        <v>4.0000000000000001E-3</v>
      </c>
      <c r="L18" s="23" t="s">
        <v>297</v>
      </c>
      <c r="M18" s="23">
        <v>0.02</v>
      </c>
      <c r="N18" s="31">
        <v>0.05</v>
      </c>
      <c r="O18" s="23" t="s">
        <v>297</v>
      </c>
      <c r="P18" s="23" t="s">
        <v>297</v>
      </c>
      <c r="Q18" s="23">
        <v>3.12</v>
      </c>
      <c r="R18" s="23">
        <v>85.63</v>
      </c>
      <c r="S18" s="23">
        <v>0.79</v>
      </c>
      <c r="T18" s="23">
        <v>0.04</v>
      </c>
      <c r="U18" s="23">
        <v>0.5</v>
      </c>
      <c r="V18" s="23">
        <v>0.3</v>
      </c>
      <c r="W18" s="23">
        <v>0.04</v>
      </c>
      <c r="X18" s="23">
        <v>0.2</v>
      </c>
      <c r="Y18" s="23" t="s">
        <v>308</v>
      </c>
      <c r="Z18" s="23" t="s">
        <v>309</v>
      </c>
      <c r="AA18" s="23" t="s">
        <v>307</v>
      </c>
      <c r="AB18" s="23" t="s">
        <v>297</v>
      </c>
      <c r="AC18" s="23" t="s">
        <v>307</v>
      </c>
      <c r="AD18" s="23">
        <v>0.01</v>
      </c>
      <c r="AE18" s="23">
        <v>0.03</v>
      </c>
      <c r="AF18" s="23">
        <v>0.01</v>
      </c>
      <c r="AG18" s="23" t="s">
        <v>308</v>
      </c>
      <c r="AH18" s="23" t="s">
        <v>297</v>
      </c>
      <c r="AI18" s="23">
        <v>0.4</v>
      </c>
      <c r="AJ18" s="23">
        <v>9.6</v>
      </c>
      <c r="AK18" s="23">
        <v>32</v>
      </c>
      <c r="AL18" s="23">
        <v>0.09</v>
      </c>
      <c r="AM18" s="23">
        <v>4.9000000000000004</v>
      </c>
      <c r="AN18" s="23">
        <v>2</v>
      </c>
      <c r="AO18" s="23" t="s">
        <v>307</v>
      </c>
      <c r="AP18" s="23">
        <v>0.13</v>
      </c>
      <c r="AQ18" s="23">
        <v>0.8</v>
      </c>
      <c r="AR18" s="23">
        <v>20.9</v>
      </c>
      <c r="AS18" s="23">
        <v>17.399999999999999</v>
      </c>
      <c r="AT18" s="23" t="s">
        <v>305</v>
      </c>
      <c r="AU18" s="23">
        <v>0.06</v>
      </c>
      <c r="AV18" s="23">
        <v>4.7699999999999996</v>
      </c>
      <c r="AW18" s="23">
        <v>9</v>
      </c>
      <c r="AX18" s="23" t="s">
        <v>299</v>
      </c>
      <c r="AY18" s="23">
        <v>3</v>
      </c>
      <c r="AZ18" s="23" t="s">
        <v>295</v>
      </c>
      <c r="BA18" s="23">
        <v>9.42</v>
      </c>
      <c r="BB18" s="23">
        <v>3.95</v>
      </c>
      <c r="BC18" s="23">
        <v>1.78</v>
      </c>
      <c r="BD18" s="23" t="s">
        <v>296</v>
      </c>
      <c r="BE18" s="23" t="s">
        <v>295</v>
      </c>
      <c r="BF18" s="23">
        <v>51.3</v>
      </c>
      <c r="BG18" s="23">
        <v>3.73</v>
      </c>
      <c r="BH18" s="23">
        <v>0.49</v>
      </c>
      <c r="BI18" s="23" t="s">
        <v>300</v>
      </c>
      <c r="BJ18" s="23">
        <v>51.6</v>
      </c>
      <c r="BK18" s="23" t="s">
        <v>298</v>
      </c>
      <c r="BL18" s="23">
        <v>34</v>
      </c>
      <c r="BM18" s="23">
        <v>40</v>
      </c>
      <c r="BN18" s="23">
        <v>18</v>
      </c>
      <c r="BO18" s="23">
        <v>3</v>
      </c>
      <c r="BP18" s="23" t="s">
        <v>301</v>
      </c>
      <c r="BQ18" s="23" t="s">
        <v>298</v>
      </c>
      <c r="BR18" s="23">
        <v>81</v>
      </c>
      <c r="BS18" s="23">
        <v>102</v>
      </c>
      <c r="BT18" s="23"/>
      <c r="BU18" s="23">
        <v>15.05</v>
      </c>
      <c r="BV18" s="23"/>
      <c r="BW18" s="23" t="s">
        <v>297</v>
      </c>
      <c r="BX18" s="23" t="s">
        <v>297</v>
      </c>
      <c r="BY18" s="23" t="s">
        <v>297</v>
      </c>
    </row>
    <row r="19" spans="1:77" x14ac:dyDescent="0.2">
      <c r="A19" s="26" t="s">
        <v>72</v>
      </c>
      <c r="B19" s="26"/>
      <c r="C19" s="23">
        <v>0.1</v>
      </c>
      <c r="D19" s="23">
        <v>97.3</v>
      </c>
      <c r="E19" s="23">
        <v>0.34</v>
      </c>
      <c r="F19" s="23">
        <v>1.76</v>
      </c>
      <c r="G19" s="23">
        <v>0.08</v>
      </c>
      <c r="H19" s="23">
        <v>0.02</v>
      </c>
      <c r="I19" s="23">
        <v>7.0000000000000007E-2</v>
      </c>
      <c r="J19" s="23">
        <v>0.08</v>
      </c>
      <c r="K19" s="23">
        <v>4.0000000000000001E-3</v>
      </c>
      <c r="L19" s="23">
        <v>0.03</v>
      </c>
      <c r="M19" s="23">
        <v>0.06</v>
      </c>
      <c r="N19" s="31">
        <v>0.06</v>
      </c>
      <c r="O19" s="23" t="s">
        <v>297</v>
      </c>
      <c r="P19" s="23" t="s">
        <v>297</v>
      </c>
      <c r="Q19" s="23">
        <v>0.12</v>
      </c>
      <c r="R19" s="23">
        <v>99.92</v>
      </c>
      <c r="S19" s="23">
        <v>0.06</v>
      </c>
      <c r="T19" s="23">
        <v>0.02</v>
      </c>
      <c r="U19" s="23">
        <v>3.5</v>
      </c>
      <c r="V19" s="23">
        <v>3.8</v>
      </c>
      <c r="W19" s="23">
        <v>0.48</v>
      </c>
      <c r="X19" s="23">
        <v>1.6</v>
      </c>
      <c r="Y19" s="23">
        <v>0.24</v>
      </c>
      <c r="Z19" s="23">
        <v>0.05</v>
      </c>
      <c r="AA19" s="23">
        <v>0.28999999999999998</v>
      </c>
      <c r="AB19" s="23">
        <v>0.04</v>
      </c>
      <c r="AC19" s="23">
        <v>0.26</v>
      </c>
      <c r="AD19" s="23">
        <v>7.0000000000000007E-2</v>
      </c>
      <c r="AE19" s="23">
        <v>0.18</v>
      </c>
      <c r="AF19" s="23">
        <v>0.02</v>
      </c>
      <c r="AG19" s="23">
        <v>0.18</v>
      </c>
      <c r="AH19" s="23">
        <v>0.01</v>
      </c>
      <c r="AI19" s="23">
        <v>1.7</v>
      </c>
      <c r="AJ19" s="23">
        <v>36.799999999999997</v>
      </c>
      <c r="AK19" s="23">
        <v>37</v>
      </c>
      <c r="AL19" s="23">
        <v>0.18</v>
      </c>
      <c r="AM19" s="23">
        <v>0.8</v>
      </c>
      <c r="AN19" s="23">
        <v>0.9</v>
      </c>
      <c r="AO19" s="23">
        <v>0.91</v>
      </c>
      <c r="AP19" s="23">
        <v>0.61</v>
      </c>
      <c r="AQ19" s="23">
        <v>2.7</v>
      </c>
      <c r="AR19" s="23">
        <v>0.7</v>
      </c>
      <c r="AS19" s="23">
        <v>4.0999999999999996</v>
      </c>
      <c r="AT19" s="23" t="s">
        <v>305</v>
      </c>
      <c r="AU19" s="23">
        <v>0.42</v>
      </c>
      <c r="AV19" s="23">
        <v>0.63</v>
      </c>
      <c r="AW19" s="23">
        <v>26</v>
      </c>
      <c r="AX19" s="23">
        <v>1.5</v>
      </c>
      <c r="AY19" s="23">
        <v>39</v>
      </c>
      <c r="AZ19" s="23">
        <v>163.5</v>
      </c>
      <c r="BA19" s="23">
        <v>0.39</v>
      </c>
      <c r="BB19" s="23">
        <v>0.127</v>
      </c>
      <c r="BC19" s="23">
        <v>4.1000000000000002E-2</v>
      </c>
      <c r="BD19" s="23">
        <v>1E-3</v>
      </c>
      <c r="BE19" s="23">
        <v>123.5</v>
      </c>
      <c r="BF19" s="23">
        <v>2.4</v>
      </c>
      <c r="BG19" s="23">
        <v>0.16</v>
      </c>
      <c r="BH19" s="23">
        <v>0.05</v>
      </c>
      <c r="BI19" s="23">
        <v>3.3</v>
      </c>
      <c r="BJ19" s="23">
        <v>2</v>
      </c>
      <c r="BK19" s="23">
        <v>1</v>
      </c>
      <c r="BL19" s="23">
        <v>10</v>
      </c>
      <c r="BM19" s="23">
        <v>10</v>
      </c>
      <c r="BN19" s="23">
        <v>3</v>
      </c>
      <c r="BO19" s="23">
        <v>7</v>
      </c>
      <c r="BP19" s="23">
        <v>4500</v>
      </c>
      <c r="BQ19" s="23" t="s">
        <v>298</v>
      </c>
      <c r="BR19" s="23">
        <v>141</v>
      </c>
      <c r="BS19" s="23"/>
      <c r="BT19" s="23"/>
      <c r="BU19" s="23"/>
      <c r="BV19" s="23"/>
      <c r="BW19" s="23" t="s">
        <v>297</v>
      </c>
      <c r="BX19" s="23" t="s">
        <v>297</v>
      </c>
      <c r="BY19" s="23" t="s">
        <v>297</v>
      </c>
    </row>
    <row r="20" spans="1:77" x14ac:dyDescent="0.2">
      <c r="A20" s="26" t="s">
        <v>74</v>
      </c>
      <c r="B20" s="26"/>
      <c r="C20" s="23">
        <v>0.16</v>
      </c>
      <c r="D20" s="23">
        <v>81.599999999999994</v>
      </c>
      <c r="E20" s="23">
        <v>0.1</v>
      </c>
      <c r="F20" s="23">
        <v>1.1000000000000001</v>
      </c>
      <c r="G20" s="23">
        <v>0.12</v>
      </c>
      <c r="H20" s="23">
        <v>0.01</v>
      </c>
      <c r="I20" s="23">
        <v>0.01</v>
      </c>
      <c r="J20" s="23">
        <v>0.02</v>
      </c>
      <c r="K20" s="23">
        <v>6.0000000000000001E-3</v>
      </c>
      <c r="L20" s="23" t="s">
        <v>297</v>
      </c>
      <c r="M20" s="23">
        <v>0.02</v>
      </c>
      <c r="N20" s="31">
        <v>0.59</v>
      </c>
      <c r="O20" s="23" t="s">
        <v>297</v>
      </c>
      <c r="P20" s="23" t="s">
        <v>297</v>
      </c>
      <c r="Q20" s="23">
        <v>2.59</v>
      </c>
      <c r="R20" s="23">
        <v>86.17</v>
      </c>
      <c r="S20" s="23">
        <v>0.63</v>
      </c>
      <c r="T20" s="23">
        <v>0.03</v>
      </c>
      <c r="U20" s="23">
        <v>3.3</v>
      </c>
      <c r="V20" s="23">
        <v>3.6</v>
      </c>
      <c r="W20" s="23">
        <v>0.49</v>
      </c>
      <c r="X20" s="23">
        <v>1.6</v>
      </c>
      <c r="Y20" s="23">
        <v>0.23</v>
      </c>
      <c r="Z20" s="23">
        <v>0.03</v>
      </c>
      <c r="AA20" s="23">
        <v>0.24</v>
      </c>
      <c r="AB20" s="23">
        <v>0.02</v>
      </c>
      <c r="AC20" s="23">
        <v>0.1</v>
      </c>
      <c r="AD20" s="23">
        <v>0.02</v>
      </c>
      <c r="AE20" s="23">
        <v>0.05</v>
      </c>
      <c r="AF20" s="23">
        <v>0.01</v>
      </c>
      <c r="AG20" s="23">
        <v>0.05</v>
      </c>
      <c r="AH20" s="23" t="s">
        <v>297</v>
      </c>
      <c r="AI20" s="23">
        <v>0.8</v>
      </c>
      <c r="AJ20" s="23">
        <v>12.8</v>
      </c>
      <c r="AK20" s="23">
        <v>39</v>
      </c>
      <c r="AL20" s="23">
        <v>0.1</v>
      </c>
      <c r="AM20" s="23">
        <v>1</v>
      </c>
      <c r="AN20" s="23">
        <v>1.2</v>
      </c>
      <c r="AO20" s="23">
        <v>0.06</v>
      </c>
      <c r="AP20" s="23">
        <v>0.18</v>
      </c>
      <c r="AQ20" s="23">
        <v>0.6</v>
      </c>
      <c r="AR20" s="23">
        <v>4.0999999999999996</v>
      </c>
      <c r="AS20" s="23">
        <v>19.2</v>
      </c>
      <c r="AT20" s="23" t="s">
        <v>305</v>
      </c>
      <c r="AU20" s="23">
        <v>0.13</v>
      </c>
      <c r="AV20" s="23">
        <v>4.76</v>
      </c>
      <c r="AW20" s="23">
        <v>25</v>
      </c>
      <c r="AX20" s="23">
        <v>1.3</v>
      </c>
      <c r="AY20" s="23">
        <v>3</v>
      </c>
      <c r="AZ20" s="23" t="s">
        <v>295</v>
      </c>
      <c r="BA20" s="23">
        <v>16.7</v>
      </c>
      <c r="BB20" s="23">
        <v>0.79500000000000004</v>
      </c>
      <c r="BC20" s="23">
        <v>0.48899999999999999</v>
      </c>
      <c r="BD20" s="23">
        <v>1E-3</v>
      </c>
      <c r="BE20" s="23" t="s">
        <v>295</v>
      </c>
      <c r="BF20" s="23">
        <v>145</v>
      </c>
      <c r="BG20" s="23">
        <v>0.99</v>
      </c>
      <c r="BH20" s="23">
        <v>0.51</v>
      </c>
      <c r="BI20" s="23">
        <v>80.900000000000006</v>
      </c>
      <c r="BJ20" s="23">
        <v>20.399999999999999</v>
      </c>
      <c r="BK20" s="23">
        <v>1</v>
      </c>
      <c r="BL20" s="23">
        <v>17</v>
      </c>
      <c r="BM20" s="23">
        <v>10</v>
      </c>
      <c r="BN20" s="23">
        <v>44</v>
      </c>
      <c r="BO20" s="23">
        <v>1</v>
      </c>
      <c r="BP20" s="23" t="s">
        <v>301</v>
      </c>
      <c r="BQ20" s="23" t="s">
        <v>298</v>
      </c>
      <c r="BR20" s="23">
        <v>137</v>
      </c>
      <c r="BS20" s="23"/>
      <c r="BT20" s="23"/>
      <c r="BU20" s="23">
        <v>14.7</v>
      </c>
      <c r="BV20" s="23"/>
      <c r="BW20" s="23">
        <v>0.01</v>
      </c>
      <c r="BX20" s="23" t="s">
        <v>297</v>
      </c>
      <c r="BY20" s="23" t="s">
        <v>297</v>
      </c>
    </row>
    <row r="21" spans="1:77" x14ac:dyDescent="0.2">
      <c r="A21" s="26" t="s">
        <v>78</v>
      </c>
      <c r="B21" s="26"/>
      <c r="C21" s="23">
        <v>0.64</v>
      </c>
      <c r="D21" s="23">
        <v>35.799999999999997</v>
      </c>
      <c r="E21" s="23">
        <v>0.85</v>
      </c>
      <c r="F21" s="23">
        <v>1.48</v>
      </c>
      <c r="G21" s="23">
        <v>34.700000000000003</v>
      </c>
      <c r="H21" s="23">
        <v>7.0000000000000007E-2</v>
      </c>
      <c r="I21" s="23">
        <v>0.14000000000000001</v>
      </c>
      <c r="J21" s="23">
        <v>0.23</v>
      </c>
      <c r="K21" s="23">
        <v>2.1000000000000001E-2</v>
      </c>
      <c r="L21" s="23">
        <v>0.04</v>
      </c>
      <c r="M21" s="23" t="s">
        <v>297</v>
      </c>
      <c r="N21" s="31">
        <v>24</v>
      </c>
      <c r="O21" s="23">
        <v>0.05</v>
      </c>
      <c r="P21" s="23">
        <v>0.02</v>
      </c>
      <c r="Q21" s="23">
        <v>1.62</v>
      </c>
      <c r="R21" s="23">
        <v>99.02</v>
      </c>
      <c r="S21" s="23">
        <v>0.26</v>
      </c>
      <c r="T21" s="23">
        <v>0.06</v>
      </c>
      <c r="U21" s="23">
        <v>232</v>
      </c>
      <c r="V21" s="23">
        <v>60.2</v>
      </c>
      <c r="W21" s="23">
        <v>38.799999999999997</v>
      </c>
      <c r="X21" s="23">
        <v>165.5</v>
      </c>
      <c r="Y21" s="23">
        <v>30.5</v>
      </c>
      <c r="Z21" s="23">
        <v>7.19</v>
      </c>
      <c r="AA21" s="23">
        <v>38.299999999999997</v>
      </c>
      <c r="AB21" s="23">
        <v>5.51</v>
      </c>
      <c r="AC21" s="23">
        <v>34.6</v>
      </c>
      <c r="AD21" s="23">
        <v>7.67</v>
      </c>
      <c r="AE21" s="23">
        <v>22.5</v>
      </c>
      <c r="AF21" s="23">
        <v>2.89</v>
      </c>
      <c r="AG21" s="23">
        <v>16.8</v>
      </c>
      <c r="AH21" s="23">
        <v>2.35</v>
      </c>
      <c r="AI21" s="23">
        <v>452</v>
      </c>
      <c r="AJ21" s="23">
        <v>130.5</v>
      </c>
      <c r="AK21" s="23">
        <v>159</v>
      </c>
      <c r="AL21" s="23">
        <v>1.38</v>
      </c>
      <c r="AM21" s="23">
        <v>1.6</v>
      </c>
      <c r="AN21" s="23">
        <v>1</v>
      </c>
      <c r="AO21" s="23">
        <v>1.02</v>
      </c>
      <c r="AP21" s="23">
        <v>0.83</v>
      </c>
      <c r="AQ21" s="23">
        <v>8.6</v>
      </c>
      <c r="AR21" s="23">
        <v>0.5</v>
      </c>
      <c r="AS21" s="23">
        <v>406</v>
      </c>
      <c r="AT21" s="23" t="s">
        <v>305</v>
      </c>
      <c r="AU21" s="23">
        <v>2.19</v>
      </c>
      <c r="AV21" s="23">
        <v>85.9</v>
      </c>
      <c r="AW21" s="23">
        <v>134</v>
      </c>
      <c r="AX21" s="23">
        <v>2.2000000000000002</v>
      </c>
      <c r="AY21" s="23">
        <v>51</v>
      </c>
      <c r="AZ21" s="23" t="s">
        <v>295</v>
      </c>
      <c r="BA21" s="23">
        <v>0.12</v>
      </c>
      <c r="BB21" s="23">
        <v>0.11799999999999999</v>
      </c>
      <c r="BC21" s="23">
        <v>8.9999999999999993E-3</v>
      </c>
      <c r="BD21" s="23">
        <v>4.0000000000000001E-3</v>
      </c>
      <c r="BE21" s="23">
        <v>84</v>
      </c>
      <c r="BF21" s="23">
        <v>2.2000000000000002</v>
      </c>
      <c r="BG21" s="23">
        <v>0.04</v>
      </c>
      <c r="BH21" s="23">
        <v>0.77</v>
      </c>
      <c r="BI21" s="23">
        <v>1.3</v>
      </c>
      <c r="BJ21" s="23">
        <v>2.6</v>
      </c>
      <c r="BK21" s="23" t="s">
        <v>298</v>
      </c>
      <c r="BL21" s="23">
        <v>14</v>
      </c>
      <c r="BM21" s="23">
        <v>10</v>
      </c>
      <c r="BN21" s="23">
        <v>3</v>
      </c>
      <c r="BO21" s="23">
        <v>10</v>
      </c>
      <c r="BP21" s="23">
        <v>690</v>
      </c>
      <c r="BQ21" s="23">
        <v>5</v>
      </c>
      <c r="BR21" s="23">
        <v>180</v>
      </c>
      <c r="BS21" s="23"/>
      <c r="BT21" s="23"/>
      <c r="BU21" s="23"/>
      <c r="BV21" s="23"/>
      <c r="BW21" s="23">
        <v>0.01</v>
      </c>
      <c r="BX21" s="23" t="s">
        <v>297</v>
      </c>
      <c r="BY21" s="23" t="s">
        <v>297</v>
      </c>
    </row>
    <row r="22" spans="1:77" x14ac:dyDescent="0.2">
      <c r="A22" s="26" t="s">
        <v>86</v>
      </c>
      <c r="B22" s="26"/>
      <c r="C22" s="23">
        <v>0.22</v>
      </c>
      <c r="D22" s="23">
        <v>57.6</v>
      </c>
      <c r="E22" s="23">
        <v>9.64</v>
      </c>
      <c r="F22" s="23">
        <v>18.75</v>
      </c>
      <c r="G22" s="23">
        <v>0.51</v>
      </c>
      <c r="H22" s="23">
        <v>0.11</v>
      </c>
      <c r="I22" s="23">
        <v>0.06</v>
      </c>
      <c r="J22" s="23">
        <v>0.62</v>
      </c>
      <c r="K22" s="23">
        <v>1.0999999999999999E-2</v>
      </c>
      <c r="L22" s="23">
        <v>0.39</v>
      </c>
      <c r="M22" s="23">
        <v>0.23</v>
      </c>
      <c r="N22" s="31">
        <v>0.92</v>
      </c>
      <c r="O22" s="23">
        <v>0.05</v>
      </c>
      <c r="P22" s="23">
        <v>0.1</v>
      </c>
      <c r="Q22" s="23">
        <v>9.77</v>
      </c>
      <c r="R22" s="23">
        <v>98.76</v>
      </c>
      <c r="S22" s="23">
        <v>0.08</v>
      </c>
      <c r="T22" s="23">
        <v>0.71</v>
      </c>
      <c r="U22" s="23">
        <v>53.2</v>
      </c>
      <c r="V22" s="23">
        <v>56.8</v>
      </c>
      <c r="W22" s="23">
        <v>11.75</v>
      </c>
      <c r="X22" s="23">
        <v>50.9</v>
      </c>
      <c r="Y22" s="23">
        <v>11.35</v>
      </c>
      <c r="Z22" s="23">
        <v>2.2999999999999998</v>
      </c>
      <c r="AA22" s="23">
        <v>13.85</v>
      </c>
      <c r="AB22" s="23">
        <v>2.19</v>
      </c>
      <c r="AC22" s="23">
        <v>13.85</v>
      </c>
      <c r="AD22" s="23">
        <v>2.6</v>
      </c>
      <c r="AE22" s="23">
        <v>7.03</v>
      </c>
      <c r="AF22" s="23">
        <v>0.86</v>
      </c>
      <c r="AG22" s="23">
        <v>4.6500000000000004</v>
      </c>
      <c r="AH22" s="23">
        <v>0.68</v>
      </c>
      <c r="AI22" s="23">
        <v>81.3</v>
      </c>
      <c r="AJ22" s="23">
        <v>810</v>
      </c>
      <c r="AK22" s="23">
        <v>85</v>
      </c>
      <c r="AL22" s="23">
        <v>5.71</v>
      </c>
      <c r="AM22" s="23">
        <v>17.399999999999999</v>
      </c>
      <c r="AN22" s="23">
        <v>2.7</v>
      </c>
      <c r="AO22" s="23">
        <v>3.4</v>
      </c>
      <c r="AP22" s="23">
        <v>12.6</v>
      </c>
      <c r="AQ22" s="23">
        <v>84.3</v>
      </c>
      <c r="AR22" s="23">
        <v>2</v>
      </c>
      <c r="AS22" s="23">
        <v>325</v>
      </c>
      <c r="AT22" s="23">
        <v>0.8</v>
      </c>
      <c r="AU22" s="23">
        <v>7.46</v>
      </c>
      <c r="AV22" s="23">
        <v>9.84</v>
      </c>
      <c r="AW22" s="23">
        <v>278</v>
      </c>
      <c r="AX22" s="23">
        <v>27.9</v>
      </c>
      <c r="AY22" s="23">
        <v>109</v>
      </c>
      <c r="AZ22" s="23" t="s">
        <v>295</v>
      </c>
      <c r="BA22" s="23">
        <v>0.21</v>
      </c>
      <c r="BB22" s="23">
        <v>0.29399999999999998</v>
      </c>
      <c r="BC22" s="23">
        <v>0.114</v>
      </c>
      <c r="BD22" s="23">
        <v>1E-3</v>
      </c>
      <c r="BE22" s="23">
        <v>92.8</v>
      </c>
      <c r="BF22" s="23">
        <v>2.2999999999999998</v>
      </c>
      <c r="BG22" s="23">
        <v>7.0000000000000007E-2</v>
      </c>
      <c r="BH22" s="32">
        <v>70.3</v>
      </c>
      <c r="BI22" s="23" t="s">
        <v>299</v>
      </c>
      <c r="BJ22" s="23">
        <v>1.6</v>
      </c>
      <c r="BK22" s="23">
        <v>13</v>
      </c>
      <c r="BL22" s="23">
        <v>536</v>
      </c>
      <c r="BM22" s="23">
        <v>30</v>
      </c>
      <c r="BN22" s="23">
        <v>3</v>
      </c>
      <c r="BO22" s="23">
        <v>76</v>
      </c>
      <c r="BP22" s="23">
        <v>621</v>
      </c>
      <c r="BQ22" s="23">
        <v>21</v>
      </c>
      <c r="BR22" s="23">
        <v>420</v>
      </c>
      <c r="BS22" s="23"/>
      <c r="BT22" s="23"/>
      <c r="BU22" s="23"/>
      <c r="BV22" s="23"/>
      <c r="BW22" s="23" t="s">
        <v>297</v>
      </c>
      <c r="BX22" s="23" t="s">
        <v>297</v>
      </c>
      <c r="BY22" s="23" t="s">
        <v>297</v>
      </c>
    </row>
    <row r="23" spans="1:77" x14ac:dyDescent="0.2">
      <c r="A23" s="26" t="s">
        <v>90</v>
      </c>
      <c r="B23" s="26"/>
      <c r="C23" s="23">
        <v>0.12</v>
      </c>
      <c r="D23" s="23">
        <v>60.8</v>
      </c>
      <c r="E23" s="23">
        <v>2.83</v>
      </c>
      <c r="F23" s="23">
        <v>31.6</v>
      </c>
      <c r="G23" s="23">
        <v>0.36</v>
      </c>
      <c r="H23" s="23">
        <v>0.04</v>
      </c>
      <c r="I23" s="23">
        <v>0.03</v>
      </c>
      <c r="J23" s="23">
        <v>0.42</v>
      </c>
      <c r="K23" s="23">
        <v>6.0000000000000001E-3</v>
      </c>
      <c r="L23" s="23">
        <v>0.09</v>
      </c>
      <c r="M23" s="23">
        <v>0.04</v>
      </c>
      <c r="N23" s="31">
        <v>0.5</v>
      </c>
      <c r="O23" s="23">
        <v>0.02</v>
      </c>
      <c r="P23" s="23">
        <v>0.04</v>
      </c>
      <c r="Q23" s="23">
        <v>3.56</v>
      </c>
      <c r="R23" s="23">
        <v>100.34</v>
      </c>
      <c r="S23" s="23">
        <v>0.06</v>
      </c>
      <c r="T23" s="23">
        <v>0.27</v>
      </c>
      <c r="U23" s="23">
        <v>11.6</v>
      </c>
      <c r="V23" s="23">
        <v>17.899999999999999</v>
      </c>
      <c r="W23" s="23">
        <v>2.66</v>
      </c>
      <c r="X23" s="23">
        <v>11</v>
      </c>
      <c r="Y23" s="23">
        <v>2.6</v>
      </c>
      <c r="Z23" s="23">
        <v>0.55000000000000004</v>
      </c>
      <c r="AA23" s="23">
        <v>2.36</v>
      </c>
      <c r="AB23" s="23">
        <v>0.3</v>
      </c>
      <c r="AC23" s="23">
        <v>1.63</v>
      </c>
      <c r="AD23" s="23">
        <v>0.31</v>
      </c>
      <c r="AE23" s="23">
        <v>0.82</v>
      </c>
      <c r="AF23" s="23">
        <v>0.11</v>
      </c>
      <c r="AG23" s="23">
        <v>0.75</v>
      </c>
      <c r="AH23" s="23">
        <v>0.09</v>
      </c>
      <c r="AI23" s="23">
        <v>10.8</v>
      </c>
      <c r="AJ23" s="23">
        <v>339</v>
      </c>
      <c r="AK23" s="23">
        <v>54</v>
      </c>
      <c r="AL23" s="23">
        <v>0.98</v>
      </c>
      <c r="AM23" s="23">
        <v>3.5</v>
      </c>
      <c r="AN23" s="23">
        <v>1.2</v>
      </c>
      <c r="AO23" s="23">
        <v>1.32</v>
      </c>
      <c r="AP23" s="23">
        <v>2.59</v>
      </c>
      <c r="AQ23" s="23">
        <v>10.6</v>
      </c>
      <c r="AR23" s="23" t="s">
        <v>299</v>
      </c>
      <c r="AS23" s="23">
        <v>92.7</v>
      </c>
      <c r="AT23" s="23">
        <v>0.2</v>
      </c>
      <c r="AU23" s="23">
        <v>2.19</v>
      </c>
      <c r="AV23" s="23">
        <v>8.19</v>
      </c>
      <c r="AW23" s="23">
        <v>95</v>
      </c>
      <c r="AX23" s="23">
        <v>1.1000000000000001</v>
      </c>
      <c r="AY23" s="23">
        <v>52</v>
      </c>
      <c r="AZ23" s="23" t="s">
        <v>295</v>
      </c>
      <c r="BA23" s="23">
        <v>0.06</v>
      </c>
      <c r="BB23" s="23">
        <v>0.18099999999999999</v>
      </c>
      <c r="BC23" s="23">
        <v>2.5999999999999999E-2</v>
      </c>
      <c r="BD23" s="23">
        <v>2E-3</v>
      </c>
      <c r="BE23" s="23">
        <v>9</v>
      </c>
      <c r="BF23" s="23">
        <v>3.5</v>
      </c>
      <c r="BG23" s="23">
        <v>0.03</v>
      </c>
      <c r="BH23" s="23">
        <v>1.48</v>
      </c>
      <c r="BI23" s="23">
        <v>0.5</v>
      </c>
      <c r="BJ23" s="23">
        <v>3.9</v>
      </c>
      <c r="BK23" s="23">
        <v>9</v>
      </c>
      <c r="BL23" s="23">
        <v>51</v>
      </c>
      <c r="BM23" s="23">
        <v>10</v>
      </c>
      <c r="BN23" s="23">
        <v>5</v>
      </c>
      <c r="BO23" s="23">
        <v>20</v>
      </c>
      <c r="BP23" s="23">
        <v>214</v>
      </c>
      <c r="BQ23" s="23">
        <v>2</v>
      </c>
      <c r="BR23" s="23">
        <v>137</v>
      </c>
      <c r="BS23" s="23"/>
      <c r="BT23" s="23"/>
      <c r="BU23" s="23"/>
      <c r="BV23" s="23"/>
      <c r="BW23" s="23" t="s">
        <v>297</v>
      </c>
      <c r="BX23" s="23" t="s">
        <v>297</v>
      </c>
      <c r="BY23" s="23" t="s">
        <v>297</v>
      </c>
    </row>
    <row r="24" spans="1:77" x14ac:dyDescent="0.2">
      <c r="A24" s="26" t="s">
        <v>94</v>
      </c>
      <c r="B24" s="26"/>
      <c r="C24" s="23">
        <v>1.1399999999999999</v>
      </c>
      <c r="D24" s="23">
        <v>3.29</v>
      </c>
      <c r="E24" s="23">
        <v>0.09</v>
      </c>
      <c r="F24" s="23">
        <v>0.11</v>
      </c>
      <c r="G24" s="23">
        <v>51.3</v>
      </c>
      <c r="H24" s="23">
        <v>1.88</v>
      </c>
      <c r="I24" s="23" t="s">
        <v>297</v>
      </c>
      <c r="J24" s="23">
        <v>0.02</v>
      </c>
      <c r="K24" s="23" t="s">
        <v>310</v>
      </c>
      <c r="L24" s="23" t="s">
        <v>297</v>
      </c>
      <c r="M24" s="23">
        <v>0.03</v>
      </c>
      <c r="N24" s="31">
        <v>0.02</v>
      </c>
      <c r="O24" s="23">
        <v>0.03</v>
      </c>
      <c r="P24" s="23">
        <v>1.04</v>
      </c>
      <c r="Q24" s="23">
        <v>40.4</v>
      </c>
      <c r="R24" s="23">
        <v>98.21</v>
      </c>
      <c r="S24" s="23">
        <v>10.9</v>
      </c>
      <c r="T24" s="23">
        <v>0.22</v>
      </c>
      <c r="U24" s="23">
        <v>2.4</v>
      </c>
      <c r="V24" s="23">
        <v>2.6</v>
      </c>
      <c r="W24" s="23">
        <v>0.28999999999999998</v>
      </c>
      <c r="X24" s="23">
        <v>1.2</v>
      </c>
      <c r="Y24" s="23">
        <v>0.27</v>
      </c>
      <c r="Z24" s="23">
        <v>0.12</v>
      </c>
      <c r="AA24" s="23">
        <v>0.27</v>
      </c>
      <c r="AB24" s="23">
        <v>0.03</v>
      </c>
      <c r="AC24" s="23">
        <v>0.13</v>
      </c>
      <c r="AD24" s="23">
        <v>0.03</v>
      </c>
      <c r="AE24" s="23">
        <v>0.12</v>
      </c>
      <c r="AF24" s="23">
        <v>0.01</v>
      </c>
      <c r="AG24" s="23">
        <v>7.0000000000000007E-2</v>
      </c>
      <c r="AH24" s="23" t="s">
        <v>297</v>
      </c>
      <c r="AI24" s="23">
        <v>1.7</v>
      </c>
      <c r="AJ24" s="23" t="s">
        <v>301</v>
      </c>
      <c r="AK24" s="23" t="s">
        <v>302</v>
      </c>
      <c r="AL24" s="23">
        <v>0.17</v>
      </c>
      <c r="AM24" s="23">
        <v>0.2</v>
      </c>
      <c r="AN24" s="23" t="s">
        <v>299</v>
      </c>
      <c r="AO24" s="23">
        <v>0.05</v>
      </c>
      <c r="AP24" s="23">
        <v>0.18</v>
      </c>
      <c r="AQ24" s="23">
        <v>1.5</v>
      </c>
      <c r="AR24" s="23" t="s">
        <v>299</v>
      </c>
      <c r="AS24" s="23">
        <v>266</v>
      </c>
      <c r="AT24" s="23" t="s">
        <v>305</v>
      </c>
      <c r="AU24" s="23">
        <v>0.09</v>
      </c>
      <c r="AV24" s="23">
        <v>0.25</v>
      </c>
      <c r="AW24" s="23">
        <v>12</v>
      </c>
      <c r="AX24" s="23">
        <v>1310</v>
      </c>
      <c r="AY24" s="23">
        <v>2</v>
      </c>
      <c r="AZ24" s="23">
        <v>6.4</v>
      </c>
      <c r="BA24" s="23">
        <v>0.02</v>
      </c>
      <c r="BB24" s="23">
        <v>4.5999999999999999E-2</v>
      </c>
      <c r="BC24" s="23">
        <v>1.7999999999999999E-2</v>
      </c>
      <c r="BD24" s="23" t="s">
        <v>296</v>
      </c>
      <c r="BE24" s="23">
        <v>3.38</v>
      </c>
      <c r="BF24" s="23">
        <v>0.6</v>
      </c>
      <c r="BG24" s="23">
        <v>0.01</v>
      </c>
      <c r="BH24" s="23">
        <v>0.1</v>
      </c>
      <c r="BI24" s="23">
        <v>0.8</v>
      </c>
      <c r="BJ24" s="23" t="s">
        <v>299</v>
      </c>
      <c r="BK24" s="23" t="s">
        <v>298</v>
      </c>
      <c r="BL24" s="23">
        <v>4</v>
      </c>
      <c r="BM24" s="23" t="s">
        <v>311</v>
      </c>
      <c r="BN24" s="23" t="s">
        <v>298</v>
      </c>
      <c r="BO24" s="23">
        <v>1</v>
      </c>
      <c r="BP24" s="23">
        <v>116</v>
      </c>
      <c r="BQ24" s="23" t="s">
        <v>298</v>
      </c>
      <c r="BR24" s="23">
        <v>4</v>
      </c>
      <c r="BS24" s="23"/>
      <c r="BT24" s="23"/>
      <c r="BU24" s="23"/>
      <c r="BV24" s="23"/>
      <c r="BW24" s="23" t="s">
        <v>297</v>
      </c>
      <c r="BX24" s="23" t="s">
        <v>297</v>
      </c>
      <c r="BY24" s="23" t="s">
        <v>297</v>
      </c>
    </row>
    <row r="25" spans="1:77" x14ac:dyDescent="0.2">
      <c r="A25" s="26" t="s">
        <v>101</v>
      </c>
      <c r="B25" s="26"/>
      <c r="C25" s="23">
        <v>0.82</v>
      </c>
      <c r="D25" s="23">
        <v>4.45</v>
      </c>
      <c r="E25" s="23">
        <v>0.06</v>
      </c>
      <c r="F25" s="23">
        <v>0.1</v>
      </c>
      <c r="G25" s="23">
        <v>51.4</v>
      </c>
      <c r="H25" s="23">
        <v>2.38</v>
      </c>
      <c r="I25" s="23">
        <v>0.08</v>
      </c>
      <c r="J25" s="23">
        <v>0.03</v>
      </c>
      <c r="K25" s="23" t="s">
        <v>310</v>
      </c>
      <c r="L25" s="23" t="s">
        <v>297</v>
      </c>
      <c r="M25" s="23">
        <v>0.03</v>
      </c>
      <c r="N25" s="31">
        <v>0.01</v>
      </c>
      <c r="O25" s="23">
        <v>0.04</v>
      </c>
      <c r="P25" s="23">
        <v>1.46</v>
      </c>
      <c r="Q25" s="23">
        <v>39.200000000000003</v>
      </c>
      <c r="R25" s="23">
        <v>99.24</v>
      </c>
      <c r="S25" s="23">
        <v>10.85</v>
      </c>
      <c r="T25" s="23">
        <v>0.28999999999999998</v>
      </c>
      <c r="U25" s="23">
        <v>6.7</v>
      </c>
      <c r="V25" s="23">
        <v>10.7</v>
      </c>
      <c r="W25" s="23">
        <v>1.24</v>
      </c>
      <c r="X25" s="23">
        <v>5</v>
      </c>
      <c r="Y25" s="23">
        <v>1.05</v>
      </c>
      <c r="Z25" s="23">
        <v>0.45</v>
      </c>
      <c r="AA25" s="23">
        <v>0.96</v>
      </c>
      <c r="AB25" s="23">
        <v>0.14000000000000001</v>
      </c>
      <c r="AC25" s="23">
        <v>0.75</v>
      </c>
      <c r="AD25" s="23">
        <v>0.13</v>
      </c>
      <c r="AE25" s="23">
        <v>0.28999999999999998</v>
      </c>
      <c r="AF25" s="23">
        <v>0.04</v>
      </c>
      <c r="AG25" s="23">
        <v>0.17</v>
      </c>
      <c r="AH25" s="23">
        <v>0.02</v>
      </c>
      <c r="AI25" s="23">
        <v>5.3</v>
      </c>
      <c r="AJ25" s="23" t="s">
        <v>301</v>
      </c>
      <c r="AK25" s="23" t="s">
        <v>302</v>
      </c>
      <c r="AL25" s="23">
        <v>0.11</v>
      </c>
      <c r="AM25" s="23">
        <v>0.1</v>
      </c>
      <c r="AN25" s="23" t="s">
        <v>299</v>
      </c>
      <c r="AO25" s="23" t="s">
        <v>307</v>
      </c>
      <c r="AP25" s="23">
        <v>0.16</v>
      </c>
      <c r="AQ25" s="23">
        <v>1</v>
      </c>
      <c r="AR25" s="23" t="s">
        <v>299</v>
      </c>
      <c r="AS25" s="23">
        <v>322</v>
      </c>
      <c r="AT25" s="23" t="s">
        <v>305</v>
      </c>
      <c r="AU25" s="23">
        <v>0.12</v>
      </c>
      <c r="AV25" s="23">
        <v>0.28999999999999998</v>
      </c>
      <c r="AW25" s="23" t="s">
        <v>302</v>
      </c>
      <c r="AX25" s="23" t="s">
        <v>301</v>
      </c>
      <c r="AY25" s="23">
        <v>1</v>
      </c>
      <c r="AZ25" s="23">
        <v>2.5</v>
      </c>
      <c r="BA25" s="23">
        <v>0.01</v>
      </c>
      <c r="BB25" s="23">
        <v>1.7000000000000001E-2</v>
      </c>
      <c r="BC25" s="23">
        <v>2.1000000000000001E-2</v>
      </c>
      <c r="BD25" s="23">
        <v>2E-3</v>
      </c>
      <c r="BE25" s="23">
        <v>1.63</v>
      </c>
      <c r="BF25" s="23">
        <v>0.3</v>
      </c>
      <c r="BG25" s="23">
        <v>0.02</v>
      </c>
      <c r="BH25" s="23">
        <v>0.03</v>
      </c>
      <c r="BI25" s="23" t="s">
        <v>299</v>
      </c>
      <c r="BJ25" s="23" t="s">
        <v>299</v>
      </c>
      <c r="BK25" s="23">
        <v>1</v>
      </c>
      <c r="BL25" s="23">
        <v>2</v>
      </c>
      <c r="BM25" s="23" t="s">
        <v>311</v>
      </c>
      <c r="BN25" s="23" t="s">
        <v>298</v>
      </c>
      <c r="BO25" s="23">
        <v>2</v>
      </c>
      <c r="BP25" s="23">
        <v>27</v>
      </c>
      <c r="BQ25" s="23" t="s">
        <v>298</v>
      </c>
      <c r="BR25" s="23">
        <v>5</v>
      </c>
      <c r="BS25" s="23"/>
      <c r="BT25" s="23"/>
      <c r="BU25" s="23"/>
      <c r="BV25" s="23"/>
      <c r="BW25" s="23" t="s">
        <v>297</v>
      </c>
      <c r="BX25" s="23" t="s">
        <v>297</v>
      </c>
      <c r="BY25" s="23" t="s">
        <v>297</v>
      </c>
    </row>
    <row r="26" spans="1:77" x14ac:dyDescent="0.2">
      <c r="A26" s="26" t="s">
        <v>104</v>
      </c>
      <c r="B26" s="26"/>
      <c r="C26" s="23">
        <v>0.6</v>
      </c>
      <c r="D26" s="23">
        <v>3.5</v>
      </c>
      <c r="E26" s="23">
        <v>0.15</v>
      </c>
      <c r="F26" s="23">
        <v>0.13</v>
      </c>
      <c r="G26" s="23">
        <v>49.6</v>
      </c>
      <c r="H26" s="23">
        <v>3.45</v>
      </c>
      <c r="I26" s="23" t="s">
        <v>297</v>
      </c>
      <c r="J26" s="23">
        <v>0.04</v>
      </c>
      <c r="K26" s="23" t="s">
        <v>310</v>
      </c>
      <c r="L26" s="23">
        <v>0.01</v>
      </c>
      <c r="M26" s="23">
        <v>0.03</v>
      </c>
      <c r="N26" s="31">
        <v>0.01</v>
      </c>
      <c r="O26" s="23">
        <v>0.03</v>
      </c>
      <c r="P26" s="23">
        <v>0.54</v>
      </c>
      <c r="Q26" s="23">
        <v>41</v>
      </c>
      <c r="R26" s="23">
        <v>98.49</v>
      </c>
      <c r="S26" s="23">
        <v>11.3</v>
      </c>
      <c r="T26" s="23">
        <v>0.12</v>
      </c>
      <c r="U26" s="23">
        <v>6.3</v>
      </c>
      <c r="V26" s="23">
        <v>9.9</v>
      </c>
      <c r="W26" s="23">
        <v>1.1499999999999999</v>
      </c>
      <c r="X26" s="23">
        <v>4</v>
      </c>
      <c r="Y26" s="23">
        <v>0.89</v>
      </c>
      <c r="Z26" s="23">
        <v>0.31</v>
      </c>
      <c r="AA26" s="23">
        <v>1.04</v>
      </c>
      <c r="AB26" s="23">
        <v>0.14000000000000001</v>
      </c>
      <c r="AC26" s="23">
        <v>0.89</v>
      </c>
      <c r="AD26" s="23">
        <v>0.14000000000000001</v>
      </c>
      <c r="AE26" s="23">
        <v>0.3</v>
      </c>
      <c r="AF26" s="23">
        <v>0.04</v>
      </c>
      <c r="AG26" s="23">
        <v>0.32</v>
      </c>
      <c r="AH26" s="23">
        <v>0.03</v>
      </c>
      <c r="AI26" s="23">
        <v>5.5</v>
      </c>
      <c r="AJ26" s="23">
        <v>4450</v>
      </c>
      <c r="AK26" s="23" t="s">
        <v>302</v>
      </c>
      <c r="AL26" s="23">
        <v>0.04</v>
      </c>
      <c r="AM26" s="23">
        <v>0.2</v>
      </c>
      <c r="AN26" s="23" t="s">
        <v>299</v>
      </c>
      <c r="AO26" s="23" t="s">
        <v>307</v>
      </c>
      <c r="AP26" s="23">
        <v>0.32</v>
      </c>
      <c r="AQ26" s="23">
        <v>2.4</v>
      </c>
      <c r="AR26" s="23" t="s">
        <v>299</v>
      </c>
      <c r="AS26" s="23">
        <v>192</v>
      </c>
      <c r="AT26" s="23" t="s">
        <v>305</v>
      </c>
      <c r="AU26" s="23">
        <v>0.15</v>
      </c>
      <c r="AV26" s="23">
        <v>0.23</v>
      </c>
      <c r="AW26" s="23" t="s">
        <v>302</v>
      </c>
      <c r="AX26" s="23">
        <v>5110</v>
      </c>
      <c r="AY26" s="23">
        <v>3</v>
      </c>
      <c r="AZ26" s="23">
        <v>3.1</v>
      </c>
      <c r="BA26" s="23">
        <v>0.02</v>
      </c>
      <c r="BB26" s="23">
        <v>0.04</v>
      </c>
      <c r="BC26" s="23">
        <v>2.3E-2</v>
      </c>
      <c r="BD26" s="23">
        <v>2E-3</v>
      </c>
      <c r="BE26" s="23">
        <v>4.33</v>
      </c>
      <c r="BF26" s="23">
        <v>0.2</v>
      </c>
      <c r="BG26" s="23">
        <v>0.02</v>
      </c>
      <c r="BH26" s="23">
        <v>0.03</v>
      </c>
      <c r="BI26" s="23" t="s">
        <v>299</v>
      </c>
      <c r="BJ26" s="23" t="s">
        <v>299</v>
      </c>
      <c r="BK26" s="23">
        <v>1</v>
      </c>
      <c r="BL26" s="23">
        <v>7</v>
      </c>
      <c r="BM26" s="23" t="s">
        <v>311</v>
      </c>
      <c r="BN26" s="23" t="s">
        <v>298</v>
      </c>
      <c r="BO26" s="23">
        <v>7</v>
      </c>
      <c r="BP26" s="23">
        <v>37</v>
      </c>
      <c r="BQ26" s="23" t="s">
        <v>298</v>
      </c>
      <c r="BR26" s="23">
        <v>10</v>
      </c>
      <c r="BS26" s="23"/>
      <c r="BT26" s="23"/>
      <c r="BU26" s="23"/>
      <c r="BV26" s="23"/>
      <c r="BW26" s="23" t="s">
        <v>297</v>
      </c>
      <c r="BX26" s="23" t="s">
        <v>297</v>
      </c>
      <c r="BY26" s="23" t="s">
        <v>297</v>
      </c>
    </row>
    <row r="27" spans="1:77" x14ac:dyDescent="0.2">
      <c r="A27" s="26" t="s">
        <v>106</v>
      </c>
      <c r="B27" s="26"/>
      <c r="C27" s="23">
        <v>0.18</v>
      </c>
      <c r="D27" s="23">
        <v>62.6</v>
      </c>
      <c r="E27" s="23">
        <v>15.85</v>
      </c>
      <c r="F27" s="23">
        <v>6.97</v>
      </c>
      <c r="G27" s="23">
        <v>0.68</v>
      </c>
      <c r="H27" s="23">
        <v>0.42</v>
      </c>
      <c r="I27" s="23">
        <v>0.18</v>
      </c>
      <c r="J27" s="23">
        <v>4.04</v>
      </c>
      <c r="K27" s="23">
        <v>2E-3</v>
      </c>
      <c r="L27" s="23">
        <v>0.47</v>
      </c>
      <c r="M27" s="23">
        <v>0.01</v>
      </c>
      <c r="N27" s="31">
        <v>0.08</v>
      </c>
      <c r="O27" s="23">
        <v>0.01</v>
      </c>
      <c r="P27" s="23">
        <v>0.09</v>
      </c>
      <c r="Q27" s="23">
        <v>8.2899999999999991</v>
      </c>
      <c r="R27" s="23">
        <v>99.69</v>
      </c>
      <c r="S27" s="23">
        <v>0.13</v>
      </c>
      <c r="T27" s="23">
        <v>4.82</v>
      </c>
      <c r="U27" s="23">
        <v>27</v>
      </c>
      <c r="V27" s="23">
        <v>54.7</v>
      </c>
      <c r="W27" s="23">
        <v>6.71</v>
      </c>
      <c r="X27" s="23">
        <v>26</v>
      </c>
      <c r="Y27" s="23">
        <v>6.78</v>
      </c>
      <c r="Z27" s="23">
        <v>1.33</v>
      </c>
      <c r="AA27" s="23">
        <v>5.34</v>
      </c>
      <c r="AB27" s="23">
        <v>0.82</v>
      </c>
      <c r="AC27" s="23">
        <v>4.5199999999999996</v>
      </c>
      <c r="AD27" s="23">
        <v>0.82</v>
      </c>
      <c r="AE27" s="23">
        <v>1.98</v>
      </c>
      <c r="AF27" s="23">
        <v>0.31</v>
      </c>
      <c r="AG27" s="23">
        <v>2.19</v>
      </c>
      <c r="AH27" s="23">
        <v>0.3</v>
      </c>
      <c r="AI27" s="23">
        <v>18.8</v>
      </c>
      <c r="AJ27" s="23">
        <v>754</v>
      </c>
      <c r="AK27" s="23">
        <v>13</v>
      </c>
      <c r="AL27" s="23">
        <v>2.04</v>
      </c>
      <c r="AM27" s="23">
        <v>19.2</v>
      </c>
      <c r="AN27" s="23">
        <v>1.2</v>
      </c>
      <c r="AO27" s="23">
        <v>4.49</v>
      </c>
      <c r="AP27" s="23">
        <v>10.8</v>
      </c>
      <c r="AQ27" s="23">
        <v>111</v>
      </c>
      <c r="AR27" s="23">
        <v>8</v>
      </c>
      <c r="AS27" s="23">
        <v>114</v>
      </c>
      <c r="AT27" s="23">
        <v>0.8</v>
      </c>
      <c r="AU27" s="23">
        <v>16.05</v>
      </c>
      <c r="AV27" s="23">
        <v>6.69</v>
      </c>
      <c r="AW27" s="23">
        <v>78</v>
      </c>
      <c r="AX27" s="23">
        <v>86.1</v>
      </c>
      <c r="AY27" s="23">
        <v>160</v>
      </c>
      <c r="AZ27" s="23">
        <v>2.9</v>
      </c>
      <c r="BA27" s="23">
        <v>0.33</v>
      </c>
      <c r="BB27" s="23" t="s">
        <v>303</v>
      </c>
      <c r="BC27" s="23">
        <v>0.22</v>
      </c>
      <c r="BD27" s="23">
        <v>2E-3</v>
      </c>
      <c r="BE27" s="23">
        <v>0.39</v>
      </c>
      <c r="BF27" s="23">
        <v>1.8</v>
      </c>
      <c r="BG27" s="23">
        <v>0.12</v>
      </c>
      <c r="BH27" s="23">
        <v>0.12</v>
      </c>
      <c r="BI27" s="23" t="s">
        <v>299</v>
      </c>
      <c r="BJ27" s="23" t="s">
        <v>299</v>
      </c>
      <c r="BK27" s="23">
        <v>12</v>
      </c>
      <c r="BL27" s="23">
        <v>2640</v>
      </c>
      <c r="BM27" s="23" t="s">
        <v>311</v>
      </c>
      <c r="BN27" s="23">
        <v>17</v>
      </c>
      <c r="BO27" s="23">
        <v>6</v>
      </c>
      <c r="BP27" s="23">
        <v>41</v>
      </c>
      <c r="BQ27" s="23">
        <v>10</v>
      </c>
      <c r="BR27" s="23">
        <v>14</v>
      </c>
      <c r="BS27" s="23"/>
      <c r="BT27" s="23"/>
      <c r="BU27" s="23"/>
      <c r="BV27" s="23"/>
      <c r="BW27" s="23" t="s">
        <v>297</v>
      </c>
      <c r="BX27" s="23" t="s">
        <v>297</v>
      </c>
      <c r="BY27" s="23" t="s">
        <v>297</v>
      </c>
    </row>
    <row r="28" spans="1:77" x14ac:dyDescent="0.2">
      <c r="A28" s="26" t="s">
        <v>112</v>
      </c>
      <c r="B28" s="26"/>
      <c r="C28" s="23">
        <v>0.44</v>
      </c>
      <c r="D28" s="23">
        <v>54.6</v>
      </c>
      <c r="E28" s="23">
        <v>9.56</v>
      </c>
      <c r="F28" s="23">
        <v>14</v>
      </c>
      <c r="G28" s="23">
        <v>0.28999999999999998</v>
      </c>
      <c r="H28" s="23">
        <v>0.24</v>
      </c>
      <c r="I28" s="23">
        <v>0.08</v>
      </c>
      <c r="J28" s="23">
        <v>2.13</v>
      </c>
      <c r="K28" s="23">
        <v>2E-3</v>
      </c>
      <c r="L28" s="23">
        <v>0.2</v>
      </c>
      <c r="M28" s="23">
        <v>0.01</v>
      </c>
      <c r="N28" s="31">
        <v>0.32</v>
      </c>
      <c r="O28" s="23">
        <v>0.03</v>
      </c>
      <c r="P28" s="23">
        <v>0.04</v>
      </c>
      <c r="Q28" s="23">
        <v>12.35</v>
      </c>
      <c r="R28" s="23">
        <v>93.85</v>
      </c>
      <c r="S28" s="23">
        <v>0.26</v>
      </c>
      <c r="T28" s="23">
        <v>15.55</v>
      </c>
      <c r="U28" s="23">
        <v>34.4</v>
      </c>
      <c r="V28" s="23">
        <v>64.8</v>
      </c>
      <c r="W28" s="23">
        <v>7.61</v>
      </c>
      <c r="X28" s="23">
        <v>30.2</v>
      </c>
      <c r="Y28" s="23">
        <v>6.23</v>
      </c>
      <c r="Z28" s="23">
        <v>1.34</v>
      </c>
      <c r="AA28" s="23">
        <v>4.8099999999999996</v>
      </c>
      <c r="AB28" s="23">
        <v>0.65</v>
      </c>
      <c r="AC28" s="23">
        <v>3.76</v>
      </c>
      <c r="AD28" s="23">
        <v>0.72</v>
      </c>
      <c r="AE28" s="23">
        <v>2.1</v>
      </c>
      <c r="AF28" s="23">
        <v>0.33</v>
      </c>
      <c r="AG28" s="23">
        <v>2.54</v>
      </c>
      <c r="AH28" s="23">
        <v>0.37</v>
      </c>
      <c r="AI28" s="23">
        <v>22.2</v>
      </c>
      <c r="AJ28" s="23">
        <v>265</v>
      </c>
      <c r="AK28" s="23">
        <v>13</v>
      </c>
      <c r="AL28" s="23">
        <v>1.1000000000000001</v>
      </c>
      <c r="AM28" s="23">
        <v>11.9</v>
      </c>
      <c r="AN28" s="23">
        <v>1.1000000000000001</v>
      </c>
      <c r="AO28" s="23">
        <v>2.44</v>
      </c>
      <c r="AP28" s="23">
        <v>12.2</v>
      </c>
      <c r="AQ28" s="23">
        <v>62</v>
      </c>
      <c r="AR28" s="23">
        <v>5.5</v>
      </c>
      <c r="AS28" s="23">
        <v>199</v>
      </c>
      <c r="AT28" s="23">
        <v>1.5</v>
      </c>
      <c r="AU28" s="23">
        <v>10</v>
      </c>
      <c r="AV28" s="23">
        <v>4.9000000000000004</v>
      </c>
      <c r="AW28" s="23">
        <v>74</v>
      </c>
      <c r="AX28" s="23">
        <v>36.9</v>
      </c>
      <c r="AY28" s="23">
        <v>79</v>
      </c>
      <c r="AZ28" s="23">
        <v>6.8</v>
      </c>
      <c r="BA28" s="23">
        <v>2.27</v>
      </c>
      <c r="BB28" s="23" t="s">
        <v>303</v>
      </c>
      <c r="BC28" s="23">
        <v>0.125</v>
      </c>
      <c r="BD28" s="23">
        <v>2E-3</v>
      </c>
      <c r="BE28" s="23">
        <v>0.48</v>
      </c>
      <c r="BF28" s="23">
        <v>5.2</v>
      </c>
      <c r="BG28" s="23">
        <v>4.04</v>
      </c>
      <c r="BH28" s="23">
        <v>0.28999999999999998</v>
      </c>
      <c r="BI28" s="23">
        <v>2</v>
      </c>
      <c r="BJ28" s="23" t="s">
        <v>299</v>
      </c>
      <c r="BK28" s="23">
        <v>45</v>
      </c>
      <c r="BL28" s="23" t="s">
        <v>301</v>
      </c>
      <c r="BM28" s="23" t="s">
        <v>311</v>
      </c>
      <c r="BN28" s="23">
        <v>21</v>
      </c>
      <c r="BO28" s="23">
        <v>12</v>
      </c>
      <c r="BP28" s="23">
        <v>78</v>
      </c>
      <c r="BQ28" s="23">
        <v>6</v>
      </c>
      <c r="BR28" s="23">
        <v>33</v>
      </c>
      <c r="BS28" s="23"/>
      <c r="BT28" s="23">
        <v>1.78</v>
      </c>
      <c r="BU28" s="23"/>
      <c r="BV28" s="23"/>
      <c r="BW28" s="23">
        <v>0.01</v>
      </c>
      <c r="BX28" s="23" t="s">
        <v>297</v>
      </c>
      <c r="BY28" s="23" t="s">
        <v>297</v>
      </c>
    </row>
    <row r="29" spans="1:77" x14ac:dyDescent="0.2">
      <c r="A29" s="26" t="s">
        <v>114</v>
      </c>
      <c r="B29" s="26"/>
      <c r="C29" s="23">
        <v>0.18</v>
      </c>
      <c r="D29" s="23">
        <v>68.7</v>
      </c>
      <c r="E29" s="23">
        <v>13.15</v>
      </c>
      <c r="F29" s="23">
        <v>4.76</v>
      </c>
      <c r="G29" s="23">
        <v>1.41</v>
      </c>
      <c r="H29" s="23">
        <v>1.8</v>
      </c>
      <c r="I29" s="23">
        <v>0.8</v>
      </c>
      <c r="J29" s="23">
        <v>5.56</v>
      </c>
      <c r="K29" s="23">
        <v>3.0000000000000001E-3</v>
      </c>
      <c r="L29" s="23">
        <v>0.51</v>
      </c>
      <c r="M29" s="23">
        <v>0.05</v>
      </c>
      <c r="N29" s="31">
        <v>0.17</v>
      </c>
      <c r="O29" s="23">
        <v>0.03</v>
      </c>
      <c r="P29" s="23">
        <v>0.08</v>
      </c>
      <c r="Q29" s="23">
        <v>3.3</v>
      </c>
      <c r="R29" s="23">
        <v>100.32</v>
      </c>
      <c r="S29" s="23">
        <v>0.16</v>
      </c>
      <c r="T29" s="23">
        <v>1.2</v>
      </c>
      <c r="U29" s="23">
        <v>29</v>
      </c>
      <c r="V29" s="23">
        <v>55.4</v>
      </c>
      <c r="W29" s="23">
        <v>6.24</v>
      </c>
      <c r="X29" s="23">
        <v>23.6</v>
      </c>
      <c r="Y29" s="23">
        <v>4.57</v>
      </c>
      <c r="Z29" s="23">
        <v>0.9</v>
      </c>
      <c r="AA29" s="23">
        <v>3.56</v>
      </c>
      <c r="AB29" s="23">
        <v>0.48</v>
      </c>
      <c r="AC29" s="23">
        <v>2.95</v>
      </c>
      <c r="AD29" s="23">
        <v>0.59</v>
      </c>
      <c r="AE29" s="23">
        <v>1.72</v>
      </c>
      <c r="AF29" s="23">
        <v>0.25</v>
      </c>
      <c r="AG29" s="23">
        <v>1.66</v>
      </c>
      <c r="AH29" s="23">
        <v>0.28000000000000003</v>
      </c>
      <c r="AI29" s="23">
        <v>17.2</v>
      </c>
      <c r="AJ29" s="23">
        <v>574</v>
      </c>
      <c r="AK29" s="23">
        <v>29</v>
      </c>
      <c r="AL29" s="23">
        <v>2.86</v>
      </c>
      <c r="AM29" s="23">
        <v>15.4</v>
      </c>
      <c r="AN29" s="23">
        <v>1.3</v>
      </c>
      <c r="AO29" s="23">
        <v>4.5999999999999996</v>
      </c>
      <c r="AP29" s="23">
        <v>10.95</v>
      </c>
      <c r="AQ29" s="23">
        <v>172.5</v>
      </c>
      <c r="AR29" s="23">
        <v>6.8</v>
      </c>
      <c r="AS29" s="23">
        <v>245</v>
      </c>
      <c r="AT29" s="23">
        <v>0.7</v>
      </c>
      <c r="AU29" s="23">
        <v>13.7</v>
      </c>
      <c r="AV29" s="23">
        <v>3.97</v>
      </c>
      <c r="AW29" s="23">
        <v>111</v>
      </c>
      <c r="AX29" s="23">
        <v>24.1</v>
      </c>
      <c r="AY29" s="23">
        <v>173</v>
      </c>
      <c r="AZ29" s="23">
        <v>3.1</v>
      </c>
      <c r="BA29" s="23">
        <v>0.57999999999999996</v>
      </c>
      <c r="BB29" s="23" t="s">
        <v>303</v>
      </c>
      <c r="BC29" s="23">
        <v>0.245</v>
      </c>
      <c r="BD29" s="23">
        <v>0.22700000000000001</v>
      </c>
      <c r="BE29" s="23">
        <v>0.38</v>
      </c>
      <c r="BF29" s="23">
        <v>1.8</v>
      </c>
      <c r="BG29" s="23">
        <v>0.14000000000000001</v>
      </c>
      <c r="BH29" s="23">
        <v>0.48</v>
      </c>
      <c r="BI29" s="23">
        <v>2</v>
      </c>
      <c r="BJ29" s="23" t="s">
        <v>299</v>
      </c>
      <c r="BK29" s="23">
        <v>13</v>
      </c>
      <c r="BL29" s="23">
        <v>3550</v>
      </c>
      <c r="BM29" s="23">
        <v>20</v>
      </c>
      <c r="BN29" s="23">
        <v>976</v>
      </c>
      <c r="BO29" s="23">
        <v>9</v>
      </c>
      <c r="BP29" s="23">
        <v>52</v>
      </c>
      <c r="BQ29" s="23">
        <v>11</v>
      </c>
      <c r="BR29" s="23">
        <v>168</v>
      </c>
      <c r="BS29" s="23"/>
      <c r="BT29" s="23"/>
      <c r="BU29" s="23"/>
      <c r="BV29" s="23"/>
      <c r="BW29" s="23">
        <v>0.01</v>
      </c>
      <c r="BX29" s="23" t="s">
        <v>297</v>
      </c>
      <c r="BY29" s="23">
        <v>0.01</v>
      </c>
    </row>
    <row r="30" spans="1:77" x14ac:dyDescent="0.2">
      <c r="A30" s="26" t="s">
        <v>118</v>
      </c>
      <c r="B30" s="26"/>
      <c r="C30" s="23">
        <v>0.74</v>
      </c>
      <c r="D30" s="23">
        <v>59.9</v>
      </c>
      <c r="E30" s="23">
        <v>10.85</v>
      </c>
      <c r="F30" s="23">
        <v>18.7</v>
      </c>
      <c r="G30" s="23">
        <v>0.47</v>
      </c>
      <c r="H30" s="23">
        <v>2.4</v>
      </c>
      <c r="I30" s="23">
        <v>0.84</v>
      </c>
      <c r="J30" s="23">
        <v>0.12</v>
      </c>
      <c r="K30" s="23">
        <v>5.0000000000000001E-3</v>
      </c>
      <c r="L30" s="23">
        <v>0.24</v>
      </c>
      <c r="M30" s="23">
        <v>0.03</v>
      </c>
      <c r="N30" s="31">
        <v>0.14000000000000001</v>
      </c>
      <c r="O30" s="23">
        <v>0.01</v>
      </c>
      <c r="P30" s="23" t="s">
        <v>297</v>
      </c>
      <c r="Q30" s="23">
        <v>5.04</v>
      </c>
      <c r="R30" s="23">
        <v>98.75</v>
      </c>
      <c r="S30" s="23">
        <v>0.12</v>
      </c>
      <c r="T30" s="23">
        <v>0.62</v>
      </c>
      <c r="U30" s="23">
        <v>1.4</v>
      </c>
      <c r="V30" s="23">
        <v>3.1</v>
      </c>
      <c r="W30" s="23">
        <v>0.61</v>
      </c>
      <c r="X30" s="23">
        <v>2.8</v>
      </c>
      <c r="Y30" s="23">
        <v>0.59</v>
      </c>
      <c r="Z30" s="23">
        <v>0.16</v>
      </c>
      <c r="AA30" s="23">
        <v>1.29</v>
      </c>
      <c r="AB30" s="23">
        <v>0.23</v>
      </c>
      <c r="AC30" s="23">
        <v>1.42</v>
      </c>
      <c r="AD30" s="23">
        <v>0.35</v>
      </c>
      <c r="AE30" s="23">
        <v>1.2</v>
      </c>
      <c r="AF30" s="23">
        <v>0.21</v>
      </c>
      <c r="AG30" s="23">
        <v>1.65</v>
      </c>
      <c r="AH30" s="23">
        <v>0.32</v>
      </c>
      <c r="AI30" s="23">
        <v>10.5</v>
      </c>
      <c r="AJ30" s="23">
        <v>29.4</v>
      </c>
      <c r="AK30" s="23">
        <v>43</v>
      </c>
      <c r="AL30" s="23">
        <v>0.27</v>
      </c>
      <c r="AM30" s="23">
        <v>23.4</v>
      </c>
      <c r="AN30" s="23">
        <v>1.3</v>
      </c>
      <c r="AO30" s="23">
        <v>2.91</v>
      </c>
      <c r="AP30" s="23">
        <v>3.78</v>
      </c>
      <c r="AQ30" s="23">
        <v>3.2</v>
      </c>
      <c r="AR30" s="23">
        <v>11.8</v>
      </c>
      <c r="AS30" s="23">
        <v>130</v>
      </c>
      <c r="AT30" s="23">
        <v>0.4</v>
      </c>
      <c r="AU30" s="23">
        <v>1.29</v>
      </c>
      <c r="AV30" s="23">
        <v>11.4</v>
      </c>
      <c r="AW30" s="23">
        <v>374</v>
      </c>
      <c r="AX30" s="23">
        <v>19.8</v>
      </c>
      <c r="AY30" s="23">
        <v>102</v>
      </c>
      <c r="AZ30" s="23" t="s">
        <v>295</v>
      </c>
      <c r="BA30" s="23">
        <v>12.9</v>
      </c>
      <c r="BB30" s="23">
        <v>2.5000000000000001E-2</v>
      </c>
      <c r="BC30" s="23">
        <v>1.9E-2</v>
      </c>
      <c r="BD30" s="23">
        <v>2E-3</v>
      </c>
      <c r="BE30" s="23">
        <v>2.64</v>
      </c>
      <c r="BF30" s="23">
        <v>2.4</v>
      </c>
      <c r="BG30" s="23">
        <v>2.16</v>
      </c>
      <c r="BH30" s="23">
        <v>0.03</v>
      </c>
      <c r="BI30" s="23">
        <v>80.099999999999994</v>
      </c>
      <c r="BJ30" s="23">
        <v>3.7</v>
      </c>
      <c r="BK30" s="23">
        <v>2</v>
      </c>
      <c r="BL30" s="23">
        <v>189</v>
      </c>
      <c r="BM30" s="23">
        <v>10</v>
      </c>
      <c r="BN30" s="23">
        <v>66</v>
      </c>
      <c r="BO30" s="23">
        <v>4</v>
      </c>
      <c r="BP30" s="23">
        <v>148</v>
      </c>
      <c r="BQ30" s="23">
        <v>30</v>
      </c>
      <c r="BR30" s="23">
        <v>179</v>
      </c>
      <c r="BS30" s="23"/>
      <c r="BT30" s="23"/>
      <c r="BU30" s="23"/>
      <c r="BV30" s="23"/>
      <c r="BW30" s="23">
        <v>0.18</v>
      </c>
      <c r="BX30" s="23" t="s">
        <v>297</v>
      </c>
      <c r="BY30" s="23" t="s">
        <v>297</v>
      </c>
    </row>
    <row r="31" spans="1:77" x14ac:dyDescent="0.2">
      <c r="A31" s="26" t="s">
        <v>122</v>
      </c>
      <c r="B31" s="26"/>
      <c r="C31" s="23">
        <v>1</v>
      </c>
      <c r="D31" s="23">
        <v>70.7</v>
      </c>
      <c r="E31" s="23">
        <v>10.45</v>
      </c>
      <c r="F31" s="23">
        <v>8.0399999999999991</v>
      </c>
      <c r="G31" s="23">
        <v>0.22</v>
      </c>
      <c r="H31" s="23">
        <v>1.2</v>
      </c>
      <c r="I31" s="23">
        <v>0.69</v>
      </c>
      <c r="J31" s="23">
        <v>2.87</v>
      </c>
      <c r="K31" s="23">
        <v>5.0000000000000001E-3</v>
      </c>
      <c r="L31" s="23">
        <v>0.2</v>
      </c>
      <c r="M31" s="23">
        <v>0.03</v>
      </c>
      <c r="N31" s="31">
        <v>0.04</v>
      </c>
      <c r="O31" s="23">
        <v>0.01</v>
      </c>
      <c r="P31" s="23">
        <v>0.04</v>
      </c>
      <c r="Q31" s="23">
        <v>4.09</v>
      </c>
      <c r="R31" s="23">
        <v>98.59</v>
      </c>
      <c r="S31" s="23">
        <v>0.03</v>
      </c>
      <c r="T31" s="23">
        <v>2.78</v>
      </c>
      <c r="U31" s="23">
        <v>8.3000000000000007</v>
      </c>
      <c r="V31" s="23">
        <v>16.3</v>
      </c>
      <c r="W31" s="23">
        <v>2</v>
      </c>
      <c r="X31" s="23">
        <v>7.8</v>
      </c>
      <c r="Y31" s="23">
        <v>1.74</v>
      </c>
      <c r="Z31" s="23">
        <v>0.27</v>
      </c>
      <c r="AA31" s="23">
        <v>1.68</v>
      </c>
      <c r="AB31" s="23">
        <v>0.28999999999999998</v>
      </c>
      <c r="AC31" s="23">
        <v>1.6</v>
      </c>
      <c r="AD31" s="23">
        <v>0.41</v>
      </c>
      <c r="AE31" s="23">
        <v>1.1000000000000001</v>
      </c>
      <c r="AF31" s="23">
        <v>0.2</v>
      </c>
      <c r="AG31" s="23">
        <v>1.49</v>
      </c>
      <c r="AH31" s="23">
        <v>0.28999999999999998</v>
      </c>
      <c r="AI31" s="23">
        <v>11.7</v>
      </c>
      <c r="AJ31" s="23">
        <v>292</v>
      </c>
      <c r="AK31" s="23">
        <v>45</v>
      </c>
      <c r="AL31" s="23">
        <v>2.31</v>
      </c>
      <c r="AM31" s="23">
        <v>14.1</v>
      </c>
      <c r="AN31" s="23">
        <v>1.1000000000000001</v>
      </c>
      <c r="AO31" s="23">
        <v>2.87</v>
      </c>
      <c r="AP31" s="23">
        <v>6.51</v>
      </c>
      <c r="AQ31" s="23">
        <v>108.5</v>
      </c>
      <c r="AR31" s="23">
        <v>4</v>
      </c>
      <c r="AS31" s="23">
        <v>113</v>
      </c>
      <c r="AT31" s="23">
        <v>0.4</v>
      </c>
      <c r="AU31" s="23">
        <v>9.32</v>
      </c>
      <c r="AV31" s="23">
        <v>5.04</v>
      </c>
      <c r="AW31" s="23">
        <v>138</v>
      </c>
      <c r="AX31" s="23">
        <v>12.4</v>
      </c>
      <c r="AY31" s="23">
        <v>81</v>
      </c>
      <c r="AZ31" s="23">
        <v>153.5</v>
      </c>
      <c r="BA31" s="23" t="s">
        <v>295</v>
      </c>
      <c r="BB31" s="23">
        <v>0.105</v>
      </c>
      <c r="BC31" s="23">
        <v>1.24</v>
      </c>
      <c r="BD31" s="23">
        <v>1E-3</v>
      </c>
      <c r="BE31" s="23">
        <v>1.77</v>
      </c>
      <c r="BF31" s="23">
        <v>2.1</v>
      </c>
      <c r="BG31" s="23">
        <v>2.35</v>
      </c>
      <c r="BH31" s="23">
        <v>7.0000000000000007E-2</v>
      </c>
      <c r="BI31" s="23" t="s">
        <v>300</v>
      </c>
      <c r="BJ31" s="23">
        <v>47.1</v>
      </c>
      <c r="BK31" s="23">
        <v>15</v>
      </c>
      <c r="BL31" s="23">
        <v>321</v>
      </c>
      <c r="BM31" s="23">
        <v>10</v>
      </c>
      <c r="BN31" s="23">
        <v>14</v>
      </c>
      <c r="BO31" s="23">
        <v>3</v>
      </c>
      <c r="BP31" s="23">
        <v>9670</v>
      </c>
      <c r="BQ31" s="23">
        <v>10</v>
      </c>
      <c r="BR31" s="23">
        <v>4120</v>
      </c>
      <c r="BS31" s="23">
        <v>172</v>
      </c>
      <c r="BT31" s="23"/>
      <c r="BU31" s="23"/>
      <c r="BV31" s="23"/>
      <c r="BW31" s="23">
        <v>0.04</v>
      </c>
      <c r="BX31" s="23" t="s">
        <v>297</v>
      </c>
      <c r="BY31" s="23" t="s">
        <v>297</v>
      </c>
    </row>
    <row r="32" spans="1:77" x14ac:dyDescent="0.2">
      <c r="A32" s="26" t="s">
        <v>125</v>
      </c>
      <c r="B32" s="26"/>
      <c r="C32" s="23">
        <v>0.48</v>
      </c>
      <c r="D32" s="23">
        <v>64.5</v>
      </c>
      <c r="E32" s="23">
        <v>14.25</v>
      </c>
      <c r="F32" s="23">
        <v>5.07</v>
      </c>
      <c r="G32" s="23">
        <v>3.12</v>
      </c>
      <c r="H32" s="23">
        <v>2.0699999999999998</v>
      </c>
      <c r="I32" s="23">
        <v>1.9</v>
      </c>
      <c r="J32" s="23">
        <v>3.86</v>
      </c>
      <c r="K32" s="23">
        <v>6.0000000000000001E-3</v>
      </c>
      <c r="L32" s="23">
        <v>0.49</v>
      </c>
      <c r="M32" s="23">
        <v>0.12</v>
      </c>
      <c r="N32" s="31">
        <v>0.19</v>
      </c>
      <c r="O32" s="23">
        <v>0.05</v>
      </c>
      <c r="P32" s="23">
        <v>0.13</v>
      </c>
      <c r="Q32" s="23">
        <v>4</v>
      </c>
      <c r="R32" s="23">
        <v>99.76</v>
      </c>
      <c r="S32" s="23">
        <v>0.16</v>
      </c>
      <c r="T32" s="23">
        <v>0.21</v>
      </c>
      <c r="U32" s="23">
        <v>32.799999999999997</v>
      </c>
      <c r="V32" s="23">
        <v>59.2</v>
      </c>
      <c r="W32" s="23">
        <v>6.79</v>
      </c>
      <c r="X32" s="23">
        <v>24.5</v>
      </c>
      <c r="Y32" s="23">
        <v>4.26</v>
      </c>
      <c r="Z32" s="23">
        <v>1</v>
      </c>
      <c r="AA32" s="23">
        <v>3.71</v>
      </c>
      <c r="AB32" s="23">
        <v>0.49</v>
      </c>
      <c r="AC32" s="23">
        <v>3.07</v>
      </c>
      <c r="AD32" s="23">
        <v>0.59</v>
      </c>
      <c r="AE32" s="23">
        <v>1.8</v>
      </c>
      <c r="AF32" s="23">
        <v>0.23</v>
      </c>
      <c r="AG32" s="23">
        <v>1.74</v>
      </c>
      <c r="AH32" s="23">
        <v>0.28999999999999998</v>
      </c>
      <c r="AI32" s="23">
        <v>17.5</v>
      </c>
      <c r="AJ32" s="23">
        <v>992</v>
      </c>
      <c r="AK32" s="23">
        <v>43</v>
      </c>
      <c r="AL32" s="23">
        <v>6.17</v>
      </c>
      <c r="AM32" s="23">
        <v>16.399999999999999</v>
      </c>
      <c r="AN32" s="23">
        <v>1.3</v>
      </c>
      <c r="AO32" s="23">
        <v>4.09</v>
      </c>
      <c r="AP32" s="23">
        <v>10.7</v>
      </c>
      <c r="AQ32" s="23">
        <v>144</v>
      </c>
      <c r="AR32" s="23">
        <v>2.6</v>
      </c>
      <c r="AS32" s="23">
        <v>426</v>
      </c>
      <c r="AT32" s="23">
        <v>0.7</v>
      </c>
      <c r="AU32" s="23">
        <v>16.5</v>
      </c>
      <c r="AV32" s="23">
        <v>3.88</v>
      </c>
      <c r="AW32" s="23">
        <v>95</v>
      </c>
      <c r="AX32" s="23">
        <v>3.5</v>
      </c>
      <c r="AY32" s="23">
        <v>149</v>
      </c>
      <c r="AZ32" s="23">
        <v>6.9</v>
      </c>
      <c r="BA32" s="23">
        <v>2.75</v>
      </c>
      <c r="BB32" s="23" t="s">
        <v>303</v>
      </c>
      <c r="BC32" s="23">
        <v>4.9000000000000002E-2</v>
      </c>
      <c r="BD32" s="23">
        <v>1E-3</v>
      </c>
      <c r="BE32" s="23">
        <v>0.79</v>
      </c>
      <c r="BF32" s="23" t="s">
        <v>304</v>
      </c>
      <c r="BG32" s="23">
        <v>0.04</v>
      </c>
      <c r="BH32" s="23">
        <v>0.19</v>
      </c>
      <c r="BI32" s="23">
        <v>2.1</v>
      </c>
      <c r="BJ32" s="23">
        <v>0.5</v>
      </c>
      <c r="BK32" s="23">
        <v>11</v>
      </c>
      <c r="BL32" s="23">
        <v>86</v>
      </c>
      <c r="BM32" s="23">
        <v>30</v>
      </c>
      <c r="BN32" s="23">
        <v>3</v>
      </c>
      <c r="BO32" s="23">
        <v>13</v>
      </c>
      <c r="BP32" s="23">
        <v>131</v>
      </c>
      <c r="BQ32" s="23">
        <v>9</v>
      </c>
      <c r="BR32" s="23">
        <v>118</v>
      </c>
      <c r="BS32" s="23"/>
      <c r="BT32" s="23"/>
      <c r="BU32" s="23"/>
      <c r="BV32" s="23"/>
      <c r="BW32" s="23" t="s">
        <v>297</v>
      </c>
      <c r="BX32" s="23" t="s">
        <v>297</v>
      </c>
      <c r="BY32" s="23" t="s">
        <v>297</v>
      </c>
    </row>
    <row r="33" spans="1:77" x14ac:dyDescent="0.2">
      <c r="A33" s="26" t="s">
        <v>129</v>
      </c>
      <c r="B33" s="26"/>
      <c r="C33" s="23">
        <v>0.16</v>
      </c>
      <c r="D33" s="23">
        <v>64.599999999999994</v>
      </c>
      <c r="E33" s="23">
        <v>14.2</v>
      </c>
      <c r="F33" s="23">
        <v>5.09</v>
      </c>
      <c r="G33" s="23">
        <v>3.1</v>
      </c>
      <c r="H33" s="23">
        <v>2.04</v>
      </c>
      <c r="I33" s="23">
        <v>1.91</v>
      </c>
      <c r="J33" s="23">
        <v>3.85</v>
      </c>
      <c r="K33" s="23">
        <v>5.0000000000000001E-3</v>
      </c>
      <c r="L33" s="23">
        <v>0.48</v>
      </c>
      <c r="M33" s="23">
        <v>0.12</v>
      </c>
      <c r="N33" s="31">
        <v>0.18</v>
      </c>
      <c r="O33" s="23">
        <v>0.05</v>
      </c>
      <c r="P33" s="23">
        <v>0.13</v>
      </c>
      <c r="Q33" s="23">
        <v>4.0199999999999996</v>
      </c>
      <c r="R33" s="23">
        <v>99.78</v>
      </c>
      <c r="S33" s="23">
        <v>0.17</v>
      </c>
      <c r="T33" s="23">
        <v>0.18</v>
      </c>
      <c r="U33" s="23">
        <v>30.2</v>
      </c>
      <c r="V33" s="23">
        <v>56.1</v>
      </c>
      <c r="W33" s="23">
        <v>6.35</v>
      </c>
      <c r="X33" s="23">
        <v>24.2</v>
      </c>
      <c r="Y33" s="23">
        <v>4.2699999999999996</v>
      </c>
      <c r="Z33" s="23">
        <v>0.9</v>
      </c>
      <c r="AA33" s="23">
        <v>3.6</v>
      </c>
      <c r="AB33" s="23">
        <v>0.54</v>
      </c>
      <c r="AC33" s="23">
        <v>2.88</v>
      </c>
      <c r="AD33" s="23">
        <v>0.6</v>
      </c>
      <c r="AE33" s="23">
        <v>1.64</v>
      </c>
      <c r="AF33" s="23">
        <v>0.27</v>
      </c>
      <c r="AG33" s="23">
        <v>1.78</v>
      </c>
      <c r="AH33" s="23">
        <v>0.26</v>
      </c>
      <c r="AI33" s="23">
        <v>17.8</v>
      </c>
      <c r="AJ33" s="23">
        <v>1030</v>
      </c>
      <c r="AK33" s="23">
        <v>42</v>
      </c>
      <c r="AL33" s="23">
        <v>6.07</v>
      </c>
      <c r="AM33" s="23">
        <v>16.399999999999999</v>
      </c>
      <c r="AN33" s="23">
        <v>1.3</v>
      </c>
      <c r="AO33" s="23">
        <v>4.71</v>
      </c>
      <c r="AP33" s="23">
        <v>10.3</v>
      </c>
      <c r="AQ33" s="23">
        <v>149</v>
      </c>
      <c r="AR33" s="23">
        <v>2.4</v>
      </c>
      <c r="AS33" s="23">
        <v>435</v>
      </c>
      <c r="AT33" s="23">
        <v>0.7</v>
      </c>
      <c r="AU33" s="23">
        <v>15.9</v>
      </c>
      <c r="AV33" s="23">
        <v>3.72</v>
      </c>
      <c r="AW33" s="23">
        <v>94</v>
      </c>
      <c r="AX33" s="23">
        <v>3.2</v>
      </c>
      <c r="AY33" s="23">
        <v>179</v>
      </c>
      <c r="AZ33" s="23">
        <v>5.5</v>
      </c>
      <c r="BA33" s="23">
        <v>2.5299999999999998</v>
      </c>
      <c r="BB33" s="23">
        <v>0.01</v>
      </c>
      <c r="BC33" s="23">
        <v>0.05</v>
      </c>
      <c r="BD33" s="23">
        <v>1E-3</v>
      </c>
      <c r="BE33" s="23">
        <v>0.72</v>
      </c>
      <c r="BF33" s="23">
        <v>0.3</v>
      </c>
      <c r="BG33" s="23">
        <v>0.03</v>
      </c>
      <c r="BH33" s="23">
        <v>0.21</v>
      </c>
      <c r="BI33" s="23">
        <v>2.2000000000000002</v>
      </c>
      <c r="BJ33" s="23" t="s">
        <v>299</v>
      </c>
      <c r="BK33" s="23">
        <v>10</v>
      </c>
      <c r="BL33" s="23">
        <v>80</v>
      </c>
      <c r="BM33" s="23">
        <v>30</v>
      </c>
      <c r="BN33" s="23">
        <v>4</v>
      </c>
      <c r="BO33" s="23">
        <v>13</v>
      </c>
      <c r="BP33" s="23">
        <v>115</v>
      </c>
      <c r="BQ33" s="23">
        <v>8</v>
      </c>
      <c r="BR33" s="23">
        <v>113</v>
      </c>
      <c r="BS33" s="23"/>
      <c r="BT33" s="23"/>
      <c r="BU33" s="23"/>
      <c r="BV33" s="23"/>
      <c r="BW33" s="23" t="s">
        <v>297</v>
      </c>
      <c r="BX33" s="23" t="s">
        <v>297</v>
      </c>
      <c r="BY33" s="23" t="s">
        <v>297</v>
      </c>
    </row>
    <row r="34" spans="1:77" x14ac:dyDescent="0.2">
      <c r="A34" s="26" t="s">
        <v>131</v>
      </c>
      <c r="B34" s="26"/>
      <c r="C34" s="23">
        <v>0.4</v>
      </c>
      <c r="D34" s="23">
        <v>67.3</v>
      </c>
      <c r="E34" s="23">
        <v>12.65</v>
      </c>
      <c r="F34" s="23">
        <v>2.52</v>
      </c>
      <c r="G34" s="23">
        <v>3.47</v>
      </c>
      <c r="H34" s="23">
        <v>1.62</v>
      </c>
      <c r="I34" s="23">
        <v>2.14</v>
      </c>
      <c r="J34" s="23">
        <v>2.21</v>
      </c>
      <c r="K34" s="23">
        <v>0.01</v>
      </c>
      <c r="L34" s="23">
        <v>0.34</v>
      </c>
      <c r="M34" s="23">
        <v>0.04</v>
      </c>
      <c r="N34" s="31">
        <v>0.14000000000000001</v>
      </c>
      <c r="O34" s="23">
        <v>0.11</v>
      </c>
      <c r="P34" s="23">
        <v>0.44</v>
      </c>
      <c r="Q34" s="23">
        <v>6.17</v>
      </c>
      <c r="R34" s="23">
        <v>99.16</v>
      </c>
      <c r="S34" s="23">
        <v>0.03</v>
      </c>
      <c r="T34" s="23" t="s">
        <v>297</v>
      </c>
      <c r="U34" s="23">
        <v>19.8</v>
      </c>
      <c r="V34" s="23">
        <v>33.299999999999997</v>
      </c>
      <c r="W34" s="23">
        <v>4.17</v>
      </c>
      <c r="X34" s="23">
        <v>16.399999999999999</v>
      </c>
      <c r="Y34" s="23">
        <v>3.32</v>
      </c>
      <c r="Z34" s="23">
        <v>0.71</v>
      </c>
      <c r="AA34" s="23">
        <v>2.19</v>
      </c>
      <c r="AB34" s="23">
        <v>0.31</v>
      </c>
      <c r="AC34" s="23">
        <v>1.82</v>
      </c>
      <c r="AD34" s="23">
        <v>0.32</v>
      </c>
      <c r="AE34" s="23">
        <v>0.87</v>
      </c>
      <c r="AF34" s="23">
        <v>0.14000000000000001</v>
      </c>
      <c r="AG34" s="23">
        <v>0.81</v>
      </c>
      <c r="AH34" s="23">
        <v>0.11</v>
      </c>
      <c r="AI34" s="23">
        <v>9.1999999999999993</v>
      </c>
      <c r="AJ34" s="23">
        <v>3570</v>
      </c>
      <c r="AK34" s="23">
        <v>78</v>
      </c>
      <c r="AL34" s="23">
        <v>2.5499999999999998</v>
      </c>
      <c r="AM34" s="23">
        <v>17.899999999999999</v>
      </c>
      <c r="AN34" s="23">
        <v>0.5</v>
      </c>
      <c r="AO34" s="23">
        <v>3</v>
      </c>
      <c r="AP34" s="23">
        <v>6.33</v>
      </c>
      <c r="AQ34" s="23">
        <v>49.5</v>
      </c>
      <c r="AR34" s="23">
        <v>1.3</v>
      </c>
      <c r="AS34" s="23">
        <v>851</v>
      </c>
      <c r="AT34" s="23">
        <v>0.4</v>
      </c>
      <c r="AU34" s="23">
        <v>4.8099999999999996</v>
      </c>
      <c r="AV34" s="23">
        <v>2.69</v>
      </c>
      <c r="AW34" s="23">
        <v>62</v>
      </c>
      <c r="AX34" s="23">
        <v>1.3</v>
      </c>
      <c r="AY34" s="23">
        <v>118</v>
      </c>
      <c r="AZ34" s="23">
        <v>1.5</v>
      </c>
      <c r="BA34" s="23">
        <v>0.21</v>
      </c>
      <c r="BB34" s="23" t="s">
        <v>303</v>
      </c>
      <c r="BC34" s="23">
        <v>1.4E-2</v>
      </c>
      <c r="BD34" s="23">
        <v>1E-3</v>
      </c>
      <c r="BE34" s="23">
        <v>0.16</v>
      </c>
      <c r="BF34" s="23" t="s">
        <v>304</v>
      </c>
      <c r="BG34" s="23">
        <v>0.03</v>
      </c>
      <c r="BH34" s="23">
        <v>0.21</v>
      </c>
      <c r="BI34" s="23" t="s">
        <v>299</v>
      </c>
      <c r="BJ34" s="23" t="s">
        <v>299</v>
      </c>
      <c r="BK34" s="23">
        <v>9</v>
      </c>
      <c r="BL34" s="23">
        <v>13</v>
      </c>
      <c r="BM34" s="23">
        <v>10</v>
      </c>
      <c r="BN34" s="23">
        <v>1</v>
      </c>
      <c r="BO34" s="23">
        <v>26</v>
      </c>
      <c r="BP34" s="23">
        <v>28</v>
      </c>
      <c r="BQ34" s="23">
        <v>6</v>
      </c>
      <c r="BR34" s="23">
        <v>48</v>
      </c>
      <c r="BS34" s="23"/>
      <c r="BT34" s="23"/>
      <c r="BU34" s="23"/>
      <c r="BV34" s="23"/>
      <c r="BW34" s="23" t="s">
        <v>297</v>
      </c>
      <c r="BX34" s="23" t="s">
        <v>297</v>
      </c>
      <c r="BY34" s="23" t="s">
        <v>297</v>
      </c>
    </row>
    <row r="35" spans="1:77" x14ac:dyDescent="0.2">
      <c r="A35" s="26" t="s">
        <v>132</v>
      </c>
      <c r="B35" s="26"/>
      <c r="C35" s="23">
        <v>0.28000000000000003</v>
      </c>
      <c r="D35" s="23">
        <v>64.099999999999994</v>
      </c>
      <c r="E35" s="23">
        <v>15.25</v>
      </c>
      <c r="F35" s="23">
        <v>4.6399999999999997</v>
      </c>
      <c r="G35" s="23">
        <v>1.24</v>
      </c>
      <c r="H35" s="23">
        <v>1.66</v>
      </c>
      <c r="I35" s="23">
        <v>1.0900000000000001</v>
      </c>
      <c r="J35" s="23">
        <v>6.22</v>
      </c>
      <c r="K35" s="23">
        <v>2E-3</v>
      </c>
      <c r="L35" s="23">
        <v>0.51</v>
      </c>
      <c r="M35" s="23">
        <v>1.32</v>
      </c>
      <c r="N35" s="31">
        <v>0.19</v>
      </c>
      <c r="O35" s="23">
        <v>0.04</v>
      </c>
      <c r="P35" s="23">
        <v>0.12</v>
      </c>
      <c r="Q35" s="23">
        <v>3.85</v>
      </c>
      <c r="R35" s="23">
        <v>100.23</v>
      </c>
      <c r="S35" s="23">
        <v>0.05</v>
      </c>
      <c r="T35" s="23" t="s">
        <v>297</v>
      </c>
      <c r="U35" s="23">
        <v>44.7</v>
      </c>
      <c r="V35" s="23">
        <v>79.5</v>
      </c>
      <c r="W35" s="23">
        <v>8.64</v>
      </c>
      <c r="X35" s="23">
        <v>29.9</v>
      </c>
      <c r="Y35" s="23">
        <v>5.0199999999999996</v>
      </c>
      <c r="Z35" s="23">
        <v>0.9</v>
      </c>
      <c r="AA35" s="23">
        <v>4.13</v>
      </c>
      <c r="AB35" s="23">
        <v>0.53</v>
      </c>
      <c r="AC35" s="23">
        <v>3.27</v>
      </c>
      <c r="AD35" s="23">
        <v>0.67</v>
      </c>
      <c r="AE35" s="23">
        <v>1.83</v>
      </c>
      <c r="AF35" s="23">
        <v>0.3</v>
      </c>
      <c r="AG35" s="23">
        <v>2.25</v>
      </c>
      <c r="AH35" s="23">
        <v>0.33</v>
      </c>
      <c r="AI35" s="23">
        <v>20.5</v>
      </c>
      <c r="AJ35" s="23">
        <v>963</v>
      </c>
      <c r="AK35" s="23">
        <v>21</v>
      </c>
      <c r="AL35" s="23">
        <v>8.99</v>
      </c>
      <c r="AM35" s="23">
        <v>16.8</v>
      </c>
      <c r="AN35" s="23">
        <v>1.4</v>
      </c>
      <c r="AO35" s="23">
        <v>4.6500000000000004</v>
      </c>
      <c r="AP35" s="23">
        <v>14.65</v>
      </c>
      <c r="AQ35" s="23">
        <v>226</v>
      </c>
      <c r="AR35" s="23">
        <v>1.6</v>
      </c>
      <c r="AS35" s="23">
        <v>290</v>
      </c>
      <c r="AT35" s="23">
        <v>1.1000000000000001</v>
      </c>
      <c r="AU35" s="23">
        <v>25.5</v>
      </c>
      <c r="AV35" s="23">
        <v>3.81</v>
      </c>
      <c r="AW35" s="23">
        <v>100</v>
      </c>
      <c r="AX35" s="23">
        <v>4.5</v>
      </c>
      <c r="AY35" s="23">
        <v>152</v>
      </c>
      <c r="AZ35" s="23">
        <v>23.1</v>
      </c>
      <c r="BA35" s="23">
        <v>0.14000000000000001</v>
      </c>
      <c r="BB35" s="23">
        <v>0.01</v>
      </c>
      <c r="BC35" s="23">
        <v>2.5999999999999999E-2</v>
      </c>
      <c r="BD35" s="23" t="s">
        <v>296</v>
      </c>
      <c r="BE35" s="23">
        <v>0.26</v>
      </c>
      <c r="BF35" s="23" t="s">
        <v>304</v>
      </c>
      <c r="BG35" s="23">
        <v>0.03</v>
      </c>
      <c r="BH35" s="23">
        <v>0.22</v>
      </c>
      <c r="BI35" s="23">
        <v>2.4</v>
      </c>
      <c r="BJ35" s="23" t="s">
        <v>299</v>
      </c>
      <c r="BK35" s="23">
        <v>12</v>
      </c>
      <c r="BL35" s="23">
        <v>53</v>
      </c>
      <c r="BM35" s="23">
        <v>20</v>
      </c>
      <c r="BN35" s="23">
        <v>5</v>
      </c>
      <c r="BO35" s="23">
        <v>11</v>
      </c>
      <c r="BP35" s="23">
        <v>56</v>
      </c>
      <c r="BQ35" s="23">
        <v>10</v>
      </c>
      <c r="BR35" s="23">
        <v>482</v>
      </c>
      <c r="BS35" s="23"/>
      <c r="BT35" s="23"/>
      <c r="BU35" s="23"/>
      <c r="BV35" s="23"/>
      <c r="BW35" s="23">
        <v>0.03</v>
      </c>
      <c r="BX35" s="23" t="s">
        <v>297</v>
      </c>
      <c r="BY35" s="23" t="s">
        <v>297</v>
      </c>
    </row>
    <row r="36" spans="1:77" x14ac:dyDescent="0.2">
      <c r="A36" s="26" t="s">
        <v>136</v>
      </c>
      <c r="B36" s="26"/>
      <c r="C36" s="23">
        <v>0.6</v>
      </c>
      <c r="D36" s="23">
        <v>70.5</v>
      </c>
      <c r="E36" s="23">
        <v>10.45</v>
      </c>
      <c r="F36" s="23">
        <v>3.66</v>
      </c>
      <c r="G36" s="23">
        <v>0.56999999999999995</v>
      </c>
      <c r="H36" s="23">
        <v>1.06</v>
      </c>
      <c r="I36" s="23">
        <v>0.12</v>
      </c>
      <c r="J36" s="23">
        <v>3.65</v>
      </c>
      <c r="K36" s="23">
        <v>3.0000000000000001E-3</v>
      </c>
      <c r="L36" s="23">
        <v>0.37</v>
      </c>
      <c r="M36" s="23">
        <v>3.67</v>
      </c>
      <c r="N36" s="31">
        <v>0.14000000000000001</v>
      </c>
      <c r="O36" s="23">
        <v>0.03</v>
      </c>
      <c r="P36" s="23">
        <v>0.05</v>
      </c>
      <c r="Q36" s="23">
        <v>4.28</v>
      </c>
      <c r="R36" s="23">
        <v>98.55</v>
      </c>
      <c r="S36" s="23">
        <v>0.06</v>
      </c>
      <c r="T36" s="23" t="s">
        <v>297</v>
      </c>
      <c r="U36" s="23">
        <v>38.299999999999997</v>
      </c>
      <c r="V36" s="23">
        <v>68</v>
      </c>
      <c r="W36" s="23">
        <v>7.45</v>
      </c>
      <c r="X36" s="23">
        <v>27.8</v>
      </c>
      <c r="Y36" s="23">
        <v>5.0999999999999996</v>
      </c>
      <c r="Z36" s="23">
        <v>0.95</v>
      </c>
      <c r="AA36" s="23">
        <v>4.24</v>
      </c>
      <c r="AB36" s="23">
        <v>0.68</v>
      </c>
      <c r="AC36" s="23">
        <v>4.18</v>
      </c>
      <c r="AD36" s="23">
        <v>0.77</v>
      </c>
      <c r="AE36" s="23">
        <v>2.5</v>
      </c>
      <c r="AF36" s="23">
        <v>0.4</v>
      </c>
      <c r="AG36" s="23">
        <v>2.8</v>
      </c>
      <c r="AH36" s="23">
        <v>0.42</v>
      </c>
      <c r="AI36" s="23">
        <v>22.2</v>
      </c>
      <c r="AJ36" s="23">
        <v>405</v>
      </c>
      <c r="AK36" s="23">
        <v>24</v>
      </c>
      <c r="AL36" s="23">
        <v>8.2899999999999991</v>
      </c>
      <c r="AM36" s="23">
        <v>13.9</v>
      </c>
      <c r="AN36" s="23">
        <v>1.9</v>
      </c>
      <c r="AO36" s="23">
        <v>3.92</v>
      </c>
      <c r="AP36" s="23">
        <v>9.6</v>
      </c>
      <c r="AQ36" s="23">
        <v>181.5</v>
      </c>
      <c r="AR36" s="23">
        <v>1.3</v>
      </c>
      <c r="AS36" s="23">
        <v>193</v>
      </c>
      <c r="AT36" s="23">
        <v>0.6</v>
      </c>
      <c r="AU36" s="23">
        <v>13.75</v>
      </c>
      <c r="AV36" s="23">
        <v>7.53</v>
      </c>
      <c r="AW36" s="23">
        <v>104</v>
      </c>
      <c r="AX36" s="23">
        <v>18.600000000000001</v>
      </c>
      <c r="AY36" s="23">
        <v>132</v>
      </c>
      <c r="AZ36" s="23">
        <v>68.8</v>
      </c>
      <c r="BA36" s="23">
        <v>0.09</v>
      </c>
      <c r="BB36" s="23">
        <v>4.8000000000000001E-2</v>
      </c>
      <c r="BC36" s="23">
        <v>1.7999999999999999E-2</v>
      </c>
      <c r="BD36" s="23" t="s">
        <v>296</v>
      </c>
      <c r="BE36" s="23">
        <v>0.92</v>
      </c>
      <c r="BF36" s="23">
        <v>0.2</v>
      </c>
      <c r="BG36" s="23">
        <v>7.0000000000000007E-2</v>
      </c>
      <c r="BH36" s="23">
        <v>0.4</v>
      </c>
      <c r="BI36" s="23">
        <v>9</v>
      </c>
      <c r="BJ36" s="23">
        <v>6</v>
      </c>
      <c r="BK36" s="23">
        <v>16</v>
      </c>
      <c r="BL36" s="23">
        <v>71</v>
      </c>
      <c r="BM36" s="23">
        <v>20</v>
      </c>
      <c r="BN36" s="23">
        <v>12</v>
      </c>
      <c r="BO36" s="23">
        <v>17</v>
      </c>
      <c r="BP36" s="23">
        <v>1535</v>
      </c>
      <c r="BQ36" s="23">
        <v>8</v>
      </c>
      <c r="BR36" s="23">
        <v>1375</v>
      </c>
      <c r="BS36" s="23"/>
      <c r="BT36" s="23"/>
      <c r="BU36" s="23"/>
      <c r="BV36" s="23"/>
      <c r="BW36" s="23">
        <v>0.08</v>
      </c>
      <c r="BX36" s="23" t="s">
        <v>297</v>
      </c>
      <c r="BY36" s="23" t="s">
        <v>297</v>
      </c>
    </row>
    <row r="37" spans="1:77" x14ac:dyDescent="0.2">
      <c r="A37" s="26" t="s">
        <v>138</v>
      </c>
      <c r="B37" s="26"/>
      <c r="C37" s="23">
        <v>0.22</v>
      </c>
      <c r="D37" s="23">
        <v>65.900000000000006</v>
      </c>
      <c r="E37" s="23">
        <v>14.5</v>
      </c>
      <c r="F37" s="23">
        <v>3.53</v>
      </c>
      <c r="G37" s="23">
        <v>1.62</v>
      </c>
      <c r="H37" s="23">
        <v>1.82</v>
      </c>
      <c r="I37" s="23">
        <v>0.85</v>
      </c>
      <c r="J37" s="23">
        <v>4.2300000000000004</v>
      </c>
      <c r="K37" s="23">
        <v>2E-3</v>
      </c>
      <c r="L37" s="23">
        <v>0.45</v>
      </c>
      <c r="M37" s="23">
        <v>0.19</v>
      </c>
      <c r="N37" s="31">
        <v>0.15</v>
      </c>
      <c r="O37" s="23">
        <v>0.01</v>
      </c>
      <c r="P37" s="23">
        <v>7.0000000000000007E-2</v>
      </c>
      <c r="Q37" s="23">
        <v>8.1</v>
      </c>
      <c r="R37" s="23">
        <v>101.42</v>
      </c>
      <c r="S37" s="23">
        <v>0.15</v>
      </c>
      <c r="T37" s="23" t="s">
        <v>297</v>
      </c>
      <c r="U37" s="23">
        <v>28</v>
      </c>
      <c r="V37" s="23">
        <v>51.9</v>
      </c>
      <c r="W37" s="23">
        <v>5.76</v>
      </c>
      <c r="X37" s="23">
        <v>20.9</v>
      </c>
      <c r="Y37" s="23">
        <v>3.48</v>
      </c>
      <c r="Z37" s="23">
        <v>0.66</v>
      </c>
      <c r="AA37" s="23">
        <v>2.73</v>
      </c>
      <c r="AB37" s="23">
        <v>0.35</v>
      </c>
      <c r="AC37" s="23">
        <v>1.9</v>
      </c>
      <c r="AD37" s="23">
        <v>0.4</v>
      </c>
      <c r="AE37" s="23">
        <v>1.26</v>
      </c>
      <c r="AF37" s="23">
        <v>0.2</v>
      </c>
      <c r="AG37" s="23">
        <v>1.4</v>
      </c>
      <c r="AH37" s="23">
        <v>0.18</v>
      </c>
      <c r="AI37" s="23">
        <v>12.6</v>
      </c>
      <c r="AJ37" s="23">
        <v>578</v>
      </c>
      <c r="AK37" s="23">
        <v>19</v>
      </c>
      <c r="AL37" s="23">
        <v>8.1999999999999993</v>
      </c>
      <c r="AM37" s="23">
        <v>16.2</v>
      </c>
      <c r="AN37" s="23">
        <v>1.4</v>
      </c>
      <c r="AO37" s="23">
        <v>5.0599999999999996</v>
      </c>
      <c r="AP37" s="23">
        <v>11.75</v>
      </c>
      <c r="AQ37" s="23">
        <v>166</v>
      </c>
      <c r="AR37" s="23">
        <v>1.7</v>
      </c>
      <c r="AS37" s="23">
        <v>171</v>
      </c>
      <c r="AT37" s="23">
        <v>0.8</v>
      </c>
      <c r="AU37" s="23">
        <v>19.05</v>
      </c>
      <c r="AV37" s="23">
        <v>6.22</v>
      </c>
      <c r="AW37" s="23">
        <v>90</v>
      </c>
      <c r="AX37" s="23">
        <v>16.600000000000001</v>
      </c>
      <c r="AY37" s="23">
        <v>178</v>
      </c>
      <c r="AZ37" s="23">
        <v>36.299999999999997</v>
      </c>
      <c r="BA37" s="23">
        <v>0.13</v>
      </c>
      <c r="BB37" s="23">
        <v>0.03</v>
      </c>
      <c r="BC37" s="23">
        <v>2.1000000000000001E-2</v>
      </c>
      <c r="BD37" s="23">
        <v>1E-3</v>
      </c>
      <c r="BE37" s="23">
        <v>0.3</v>
      </c>
      <c r="BF37" s="23" t="s">
        <v>304</v>
      </c>
      <c r="BG37" s="23">
        <v>0.03</v>
      </c>
      <c r="BH37" s="23">
        <v>0.16</v>
      </c>
      <c r="BI37" s="23">
        <v>3.2</v>
      </c>
      <c r="BJ37" s="23" t="s">
        <v>299</v>
      </c>
      <c r="BK37" s="23">
        <v>14</v>
      </c>
      <c r="BL37" s="23">
        <v>23</v>
      </c>
      <c r="BM37" s="23">
        <v>20</v>
      </c>
      <c r="BN37" s="23">
        <v>1</v>
      </c>
      <c r="BO37" s="23">
        <v>6</v>
      </c>
      <c r="BP37" s="23">
        <v>186</v>
      </c>
      <c r="BQ37" s="23">
        <v>9</v>
      </c>
      <c r="BR37" s="23">
        <v>469</v>
      </c>
      <c r="BS37" s="23"/>
      <c r="BT37" s="23"/>
      <c r="BU37" s="23"/>
      <c r="BV37" s="23"/>
      <c r="BW37" s="23">
        <v>0.13</v>
      </c>
      <c r="BX37" s="23" t="s">
        <v>297</v>
      </c>
      <c r="BY37" s="23" t="s">
        <v>297</v>
      </c>
    </row>
    <row r="38" spans="1:77" x14ac:dyDescent="0.2">
      <c r="A38" s="26" t="s">
        <v>139</v>
      </c>
      <c r="B38" s="26"/>
      <c r="C38" s="23">
        <v>0.34</v>
      </c>
      <c r="D38" s="23">
        <v>61</v>
      </c>
      <c r="E38" s="23">
        <v>14.65</v>
      </c>
      <c r="F38" s="23">
        <v>4.26</v>
      </c>
      <c r="G38" s="23">
        <v>1.54</v>
      </c>
      <c r="H38" s="23">
        <v>1.4</v>
      </c>
      <c r="I38" s="23">
        <v>1.1499999999999999</v>
      </c>
      <c r="J38" s="23">
        <v>5.15</v>
      </c>
      <c r="K38" s="23">
        <v>2E-3</v>
      </c>
      <c r="L38" s="23">
        <v>0.47</v>
      </c>
      <c r="M38" s="23">
        <v>2.65</v>
      </c>
      <c r="N38" s="31">
        <v>0.16</v>
      </c>
      <c r="O38" s="23">
        <v>0.04</v>
      </c>
      <c r="P38" s="23">
        <v>0.09</v>
      </c>
      <c r="Q38" s="23">
        <v>5.47</v>
      </c>
      <c r="R38" s="23">
        <v>98.03</v>
      </c>
      <c r="S38" s="23">
        <v>0.04</v>
      </c>
      <c r="T38" s="23" t="s">
        <v>297</v>
      </c>
      <c r="U38" s="23">
        <v>47.6</v>
      </c>
      <c r="V38" s="23">
        <v>87.7</v>
      </c>
      <c r="W38" s="23">
        <v>8.6</v>
      </c>
      <c r="X38" s="23">
        <v>29.9</v>
      </c>
      <c r="Y38" s="23">
        <v>5.24</v>
      </c>
      <c r="Z38" s="23">
        <v>0.95</v>
      </c>
      <c r="AA38" s="23">
        <v>4.08</v>
      </c>
      <c r="AB38" s="23">
        <v>0.65</v>
      </c>
      <c r="AC38" s="23">
        <v>3.68</v>
      </c>
      <c r="AD38" s="23">
        <v>0.83</v>
      </c>
      <c r="AE38" s="23">
        <v>2.5299999999999998</v>
      </c>
      <c r="AF38" s="23">
        <v>0.37</v>
      </c>
      <c r="AG38" s="23">
        <v>2.5299999999999998</v>
      </c>
      <c r="AH38" s="23">
        <v>0.37</v>
      </c>
      <c r="AI38" s="23">
        <v>25.3</v>
      </c>
      <c r="AJ38" s="23">
        <v>726</v>
      </c>
      <c r="AK38" s="23">
        <v>16</v>
      </c>
      <c r="AL38" s="23">
        <v>13</v>
      </c>
      <c r="AM38" s="23">
        <v>17.5</v>
      </c>
      <c r="AN38" s="23">
        <v>1.3</v>
      </c>
      <c r="AO38" s="23">
        <v>4.87</v>
      </c>
      <c r="AP38" s="23">
        <v>12.15</v>
      </c>
      <c r="AQ38" s="23">
        <v>201</v>
      </c>
      <c r="AR38" s="23">
        <v>1.5</v>
      </c>
      <c r="AS38" s="23">
        <v>332</v>
      </c>
      <c r="AT38" s="23">
        <v>0.8</v>
      </c>
      <c r="AU38" s="23">
        <v>26.5</v>
      </c>
      <c r="AV38" s="23">
        <v>4.55</v>
      </c>
      <c r="AW38" s="23">
        <v>101</v>
      </c>
      <c r="AX38" s="23">
        <v>9.9</v>
      </c>
      <c r="AY38" s="23">
        <v>171</v>
      </c>
      <c r="AZ38" s="23">
        <v>24.3</v>
      </c>
      <c r="BA38" s="23">
        <v>7.0000000000000007E-2</v>
      </c>
      <c r="BB38" s="23">
        <v>8.0000000000000002E-3</v>
      </c>
      <c r="BC38" s="23">
        <v>2.5999999999999999E-2</v>
      </c>
      <c r="BD38" s="23">
        <v>1E-3</v>
      </c>
      <c r="BE38" s="23">
        <v>0.3</v>
      </c>
      <c r="BF38" s="23" t="s">
        <v>304</v>
      </c>
      <c r="BG38" s="23">
        <v>0.01</v>
      </c>
      <c r="BH38" s="23">
        <v>0.32</v>
      </c>
      <c r="BI38" s="23">
        <v>0.9</v>
      </c>
      <c r="BJ38" s="23">
        <v>1.2</v>
      </c>
      <c r="BK38" s="23">
        <v>14</v>
      </c>
      <c r="BL38" s="23">
        <v>20</v>
      </c>
      <c r="BM38" s="23">
        <v>20</v>
      </c>
      <c r="BN38" s="23">
        <v>8</v>
      </c>
      <c r="BO38" s="23">
        <v>13</v>
      </c>
      <c r="BP38" s="23">
        <v>54</v>
      </c>
      <c r="BQ38" s="23">
        <v>10</v>
      </c>
      <c r="BR38" s="23">
        <v>718</v>
      </c>
      <c r="BS38" s="23"/>
      <c r="BT38" s="23"/>
      <c r="BU38" s="23"/>
      <c r="BV38" s="23"/>
      <c r="BW38" s="23">
        <v>0.02</v>
      </c>
      <c r="BX38" s="23" t="s">
        <v>297</v>
      </c>
      <c r="BY38" s="23" t="s">
        <v>297</v>
      </c>
    </row>
    <row r="39" spans="1:77" x14ac:dyDescent="0.2">
      <c r="A39" s="26" t="s">
        <v>141</v>
      </c>
      <c r="B39" s="26"/>
      <c r="C39" s="23">
        <v>0.32</v>
      </c>
      <c r="D39" s="23">
        <v>65.099999999999994</v>
      </c>
      <c r="E39" s="23">
        <v>14.7</v>
      </c>
      <c r="F39" s="23">
        <v>5.4</v>
      </c>
      <c r="G39" s="23">
        <v>2.91</v>
      </c>
      <c r="H39" s="23">
        <v>1.42</v>
      </c>
      <c r="I39" s="23">
        <v>2.4</v>
      </c>
      <c r="J39" s="23">
        <v>4.2699999999999996</v>
      </c>
      <c r="K39" s="23">
        <v>2E-3</v>
      </c>
      <c r="L39" s="23">
        <v>0.51</v>
      </c>
      <c r="M39" s="23">
        <v>0.34</v>
      </c>
      <c r="N39" s="31">
        <v>0.17</v>
      </c>
      <c r="O39" s="23">
        <v>0.05</v>
      </c>
      <c r="P39" s="23">
        <v>0.1</v>
      </c>
      <c r="Q39" s="23">
        <v>2.94</v>
      </c>
      <c r="R39" s="23">
        <v>100.31</v>
      </c>
      <c r="S39" s="23">
        <v>0.03</v>
      </c>
      <c r="T39" s="23" t="s">
        <v>297</v>
      </c>
      <c r="U39" s="23">
        <v>31.6</v>
      </c>
      <c r="V39" s="23">
        <v>58.1</v>
      </c>
      <c r="W39" s="23">
        <v>6.68</v>
      </c>
      <c r="X39" s="23">
        <v>24.7</v>
      </c>
      <c r="Y39" s="23">
        <v>4.42</v>
      </c>
      <c r="Z39" s="23">
        <v>0.98</v>
      </c>
      <c r="AA39" s="23">
        <v>3.9</v>
      </c>
      <c r="AB39" s="23">
        <v>0.56000000000000005</v>
      </c>
      <c r="AC39" s="23">
        <v>3.46</v>
      </c>
      <c r="AD39" s="23">
        <v>0.64</v>
      </c>
      <c r="AE39" s="23">
        <v>1.86</v>
      </c>
      <c r="AF39" s="23">
        <v>0.32</v>
      </c>
      <c r="AG39" s="23">
        <v>2.12</v>
      </c>
      <c r="AH39" s="23">
        <v>0.28999999999999998</v>
      </c>
      <c r="AI39" s="23">
        <v>18.8</v>
      </c>
      <c r="AJ39" s="23">
        <v>763</v>
      </c>
      <c r="AK39" s="23">
        <v>19</v>
      </c>
      <c r="AL39" s="23">
        <v>8.7899999999999991</v>
      </c>
      <c r="AM39" s="23">
        <v>16</v>
      </c>
      <c r="AN39" s="23">
        <v>1.2</v>
      </c>
      <c r="AO39" s="23">
        <v>4.22</v>
      </c>
      <c r="AP39" s="23">
        <v>12.65</v>
      </c>
      <c r="AQ39" s="23">
        <v>162.5</v>
      </c>
      <c r="AR39" s="23">
        <v>1.7</v>
      </c>
      <c r="AS39" s="23">
        <v>377</v>
      </c>
      <c r="AT39" s="23">
        <v>0.8</v>
      </c>
      <c r="AU39" s="23">
        <v>16.850000000000001</v>
      </c>
      <c r="AV39" s="23">
        <v>4.24</v>
      </c>
      <c r="AW39" s="23">
        <v>107</v>
      </c>
      <c r="AX39" s="23">
        <v>5.4</v>
      </c>
      <c r="AY39" s="23">
        <v>140</v>
      </c>
      <c r="AZ39" s="23">
        <v>8.1999999999999993</v>
      </c>
      <c r="BA39" s="23">
        <v>0.06</v>
      </c>
      <c r="BB39" s="23" t="s">
        <v>303</v>
      </c>
      <c r="BC39" s="23">
        <v>2.1999999999999999E-2</v>
      </c>
      <c r="BD39" s="23">
        <v>1E-3</v>
      </c>
      <c r="BE39" s="23">
        <v>0.18</v>
      </c>
      <c r="BF39" s="23" t="s">
        <v>304</v>
      </c>
      <c r="BG39" s="23">
        <v>0.01</v>
      </c>
      <c r="BH39" s="23">
        <v>0.3</v>
      </c>
      <c r="BI39" s="23" t="s">
        <v>299</v>
      </c>
      <c r="BJ39" s="23" t="s">
        <v>299</v>
      </c>
      <c r="BK39" s="23">
        <v>13</v>
      </c>
      <c r="BL39" s="23">
        <v>17</v>
      </c>
      <c r="BM39" s="23">
        <v>20</v>
      </c>
      <c r="BN39" s="23">
        <v>2</v>
      </c>
      <c r="BO39" s="23">
        <v>11</v>
      </c>
      <c r="BP39" s="23">
        <v>20</v>
      </c>
      <c r="BQ39" s="23">
        <v>10</v>
      </c>
      <c r="BR39" s="23">
        <v>226</v>
      </c>
      <c r="BS39" s="23"/>
      <c r="BT39" s="23"/>
      <c r="BU39" s="23"/>
      <c r="BV39" s="23"/>
      <c r="BW39" s="23">
        <v>0.02</v>
      </c>
      <c r="BX39" s="23" t="s">
        <v>297</v>
      </c>
      <c r="BY39" s="23" t="s">
        <v>297</v>
      </c>
    </row>
    <row r="40" spans="1:77" x14ac:dyDescent="0.2">
      <c r="A40" s="26" t="s">
        <v>142</v>
      </c>
      <c r="B40" s="26"/>
      <c r="C40" s="23">
        <v>0.6</v>
      </c>
      <c r="D40" s="23">
        <v>1.19</v>
      </c>
      <c r="E40" s="23">
        <v>0.01</v>
      </c>
      <c r="F40" s="23">
        <v>3.09</v>
      </c>
      <c r="G40" s="23">
        <v>42.5</v>
      </c>
      <c r="H40" s="23">
        <v>8.92</v>
      </c>
      <c r="I40" s="23">
        <v>0.02</v>
      </c>
      <c r="J40" s="23">
        <v>0.01</v>
      </c>
      <c r="K40" s="23">
        <v>8.9999999999999993E-3</v>
      </c>
      <c r="L40" s="23" t="s">
        <v>297</v>
      </c>
      <c r="M40" s="23">
        <v>0.05</v>
      </c>
      <c r="N40" s="31">
        <v>0.01</v>
      </c>
      <c r="O40" s="23">
        <v>0.01</v>
      </c>
      <c r="P40" s="23" t="s">
        <v>297</v>
      </c>
      <c r="Q40" s="23">
        <v>43.1</v>
      </c>
      <c r="R40" s="23">
        <v>98.92</v>
      </c>
      <c r="S40" s="23">
        <v>11.7</v>
      </c>
      <c r="T40" s="23">
        <v>0.02</v>
      </c>
      <c r="U40" s="23">
        <v>1775</v>
      </c>
      <c r="V40" s="23">
        <v>3360</v>
      </c>
      <c r="W40" s="23">
        <v>430</v>
      </c>
      <c r="X40" s="23">
        <v>1460</v>
      </c>
      <c r="Y40" s="23">
        <v>261</v>
      </c>
      <c r="Z40" s="23">
        <v>27.5</v>
      </c>
      <c r="AA40" s="23">
        <v>188</v>
      </c>
      <c r="AB40" s="23">
        <v>23.2</v>
      </c>
      <c r="AC40" s="23">
        <v>118</v>
      </c>
      <c r="AD40" s="23">
        <v>23.4</v>
      </c>
      <c r="AE40" s="23">
        <v>70.5</v>
      </c>
      <c r="AF40" s="23">
        <v>10.15</v>
      </c>
      <c r="AG40" s="23">
        <v>68.400000000000006</v>
      </c>
      <c r="AH40" s="23">
        <v>10.8</v>
      </c>
      <c r="AI40" s="23">
        <v>578</v>
      </c>
      <c r="AJ40" s="23">
        <v>3.6</v>
      </c>
      <c r="AK40" s="23">
        <v>75</v>
      </c>
      <c r="AL40" s="23">
        <v>0.06</v>
      </c>
      <c r="AM40" s="23" t="s">
        <v>305</v>
      </c>
      <c r="AN40" s="23">
        <v>3.2</v>
      </c>
      <c r="AO40" s="23" t="s">
        <v>307</v>
      </c>
      <c r="AP40" s="23" t="s">
        <v>307</v>
      </c>
      <c r="AQ40" s="23">
        <v>1.8</v>
      </c>
      <c r="AR40" s="23" t="s">
        <v>299</v>
      </c>
      <c r="AS40" s="23">
        <v>35.700000000000003</v>
      </c>
      <c r="AT40" s="23" t="s">
        <v>305</v>
      </c>
      <c r="AU40" s="23">
        <v>273</v>
      </c>
      <c r="AV40" s="23">
        <v>1.08</v>
      </c>
      <c r="AW40" s="23">
        <v>73</v>
      </c>
      <c r="AX40" s="23">
        <v>0.5</v>
      </c>
      <c r="AY40" s="23">
        <v>1</v>
      </c>
      <c r="AZ40" s="23">
        <v>42.9</v>
      </c>
      <c r="BA40" s="23" t="s">
        <v>297</v>
      </c>
      <c r="BB40" s="23" t="s">
        <v>303</v>
      </c>
      <c r="BC40" s="23">
        <v>2.7E-2</v>
      </c>
      <c r="BD40" s="23">
        <v>1.2E-2</v>
      </c>
      <c r="BE40" s="23">
        <v>0.18</v>
      </c>
      <c r="BF40" s="23" t="s">
        <v>304</v>
      </c>
      <c r="BG40" s="23">
        <v>0.11</v>
      </c>
      <c r="BH40" s="23" t="s">
        <v>309</v>
      </c>
      <c r="BI40" s="23" t="s">
        <v>299</v>
      </c>
      <c r="BJ40" s="23" t="s">
        <v>299</v>
      </c>
      <c r="BK40" s="23" t="s">
        <v>298</v>
      </c>
      <c r="BL40" s="23">
        <v>1</v>
      </c>
      <c r="BM40" s="23" t="s">
        <v>311</v>
      </c>
      <c r="BN40" s="23">
        <v>1</v>
      </c>
      <c r="BO40" s="23">
        <v>93</v>
      </c>
      <c r="BP40" s="23">
        <v>9</v>
      </c>
      <c r="BQ40" s="23">
        <v>55</v>
      </c>
      <c r="BR40" s="23">
        <v>8</v>
      </c>
      <c r="BS40" s="23"/>
      <c r="BT40" s="23"/>
      <c r="BU40" s="23"/>
      <c r="BV40" s="23"/>
      <c r="BW40" s="23"/>
      <c r="BX40" s="23"/>
      <c r="BY40" s="23"/>
    </row>
    <row r="41" spans="1:77" x14ac:dyDescent="0.2">
      <c r="A41" s="26" t="s">
        <v>150</v>
      </c>
      <c r="B41" s="26"/>
      <c r="C41" s="23">
        <v>0.14000000000000001</v>
      </c>
      <c r="D41" s="23">
        <v>0.63</v>
      </c>
      <c r="E41" s="23">
        <v>0.04</v>
      </c>
      <c r="F41" s="23">
        <v>1.36</v>
      </c>
      <c r="G41" s="23">
        <v>51.3</v>
      </c>
      <c r="H41" s="23">
        <v>3.28</v>
      </c>
      <c r="I41" s="23">
        <v>0.03</v>
      </c>
      <c r="J41" s="23">
        <v>0.01</v>
      </c>
      <c r="K41" s="23">
        <v>2E-3</v>
      </c>
      <c r="L41" s="23" t="s">
        <v>297</v>
      </c>
      <c r="M41" s="23">
        <v>0.03</v>
      </c>
      <c r="N41" s="31">
        <v>0.01</v>
      </c>
      <c r="O41" s="23">
        <v>0.02</v>
      </c>
      <c r="P41" s="23" t="s">
        <v>297</v>
      </c>
      <c r="Q41" s="23">
        <v>41.4</v>
      </c>
      <c r="R41" s="23">
        <v>98.11</v>
      </c>
      <c r="S41" s="23">
        <v>11.4</v>
      </c>
      <c r="T41" s="23">
        <v>0.08</v>
      </c>
      <c r="U41" s="23">
        <v>4030</v>
      </c>
      <c r="V41" s="23">
        <v>7610</v>
      </c>
      <c r="W41" s="23">
        <v>946</v>
      </c>
      <c r="X41" s="23">
        <v>3410</v>
      </c>
      <c r="Y41" s="23">
        <v>558</v>
      </c>
      <c r="Z41" s="23">
        <v>51.4</v>
      </c>
      <c r="AA41" s="23">
        <v>387</v>
      </c>
      <c r="AB41" s="23">
        <v>47.5</v>
      </c>
      <c r="AC41" s="23">
        <v>242</v>
      </c>
      <c r="AD41" s="23">
        <v>45.9</v>
      </c>
      <c r="AE41" s="23">
        <v>128</v>
      </c>
      <c r="AF41" s="23">
        <v>18.149999999999999</v>
      </c>
      <c r="AG41" s="23">
        <v>115.5</v>
      </c>
      <c r="AH41" s="23">
        <v>17.25</v>
      </c>
      <c r="AI41" s="23">
        <v>1140</v>
      </c>
      <c r="AJ41" s="23">
        <v>8.5</v>
      </c>
      <c r="AK41" s="23">
        <v>22</v>
      </c>
      <c r="AL41" s="23">
        <v>0.04</v>
      </c>
      <c r="AM41" s="23" t="s">
        <v>305</v>
      </c>
      <c r="AN41" s="23">
        <v>5.9</v>
      </c>
      <c r="AO41" s="23" t="s">
        <v>307</v>
      </c>
      <c r="AP41" s="23">
        <v>0.14000000000000001</v>
      </c>
      <c r="AQ41" s="23">
        <v>2.5</v>
      </c>
      <c r="AR41" s="23" t="s">
        <v>299</v>
      </c>
      <c r="AS41" s="23">
        <v>42.1</v>
      </c>
      <c r="AT41" s="23" t="s">
        <v>305</v>
      </c>
      <c r="AU41" s="23">
        <v>689</v>
      </c>
      <c r="AV41" s="23">
        <v>3.08</v>
      </c>
      <c r="AW41" s="23">
        <v>42</v>
      </c>
      <c r="AX41" s="23">
        <v>0.7</v>
      </c>
      <c r="AY41" s="23">
        <v>3</v>
      </c>
      <c r="AZ41" s="23" t="s">
        <v>295</v>
      </c>
      <c r="BA41" s="23" t="s">
        <v>297</v>
      </c>
      <c r="BB41" s="23" t="s">
        <v>303</v>
      </c>
      <c r="BC41" s="23">
        <v>2.9000000000000001E-2</v>
      </c>
      <c r="BD41" s="23">
        <v>1.7999999999999999E-2</v>
      </c>
      <c r="BE41" s="23">
        <v>0.74</v>
      </c>
      <c r="BF41" s="23">
        <v>1.9</v>
      </c>
      <c r="BG41" s="23">
        <v>1.18</v>
      </c>
      <c r="BH41" s="23" t="s">
        <v>309</v>
      </c>
      <c r="BI41" s="23" t="s">
        <v>299</v>
      </c>
      <c r="BJ41" s="23" t="s">
        <v>299</v>
      </c>
      <c r="BK41" s="23">
        <v>23</v>
      </c>
      <c r="BL41" s="23">
        <v>2</v>
      </c>
      <c r="BM41" s="23" t="s">
        <v>311</v>
      </c>
      <c r="BN41" s="23">
        <v>2</v>
      </c>
      <c r="BO41" s="23">
        <v>1375</v>
      </c>
      <c r="BP41" s="23">
        <v>19</v>
      </c>
      <c r="BQ41" s="23">
        <v>48</v>
      </c>
      <c r="BR41" s="23">
        <v>4</v>
      </c>
      <c r="BS41" s="23"/>
      <c r="BT41" s="23"/>
      <c r="BU41" s="23"/>
      <c r="BV41" s="23"/>
      <c r="BW41" s="23"/>
      <c r="BX41" s="23"/>
      <c r="BY41" s="23"/>
    </row>
    <row r="42" spans="1:77" x14ac:dyDescent="0.2">
      <c r="A42" s="26" t="s">
        <v>151</v>
      </c>
      <c r="B42" s="26"/>
      <c r="C42" s="23">
        <v>0.02</v>
      </c>
      <c r="D42" s="23">
        <v>0.54</v>
      </c>
      <c r="E42" s="23">
        <v>0.06</v>
      </c>
      <c r="F42" s="23">
        <v>0.24</v>
      </c>
      <c r="G42" s="23">
        <v>72.5</v>
      </c>
      <c r="H42" s="23">
        <v>0.03</v>
      </c>
      <c r="I42" s="23">
        <v>0.03</v>
      </c>
      <c r="J42" s="23">
        <v>0.02</v>
      </c>
      <c r="K42" s="23" t="s">
        <v>310</v>
      </c>
      <c r="L42" s="23" t="s">
        <v>297</v>
      </c>
      <c r="M42" s="23" t="s">
        <v>297</v>
      </c>
      <c r="N42" s="31" t="s">
        <v>297</v>
      </c>
      <c r="O42" s="23" t="s">
        <v>297</v>
      </c>
      <c r="P42" s="23" t="s">
        <v>297</v>
      </c>
      <c r="Q42" s="23">
        <v>0.26</v>
      </c>
      <c r="R42" s="23">
        <v>73.680000000000007</v>
      </c>
      <c r="S42" s="23">
        <v>0.03</v>
      </c>
      <c r="T42" s="23">
        <v>0.01</v>
      </c>
      <c r="U42" s="23">
        <v>12.3</v>
      </c>
      <c r="V42" s="23">
        <v>26.1</v>
      </c>
      <c r="W42" s="23">
        <v>3.61</v>
      </c>
      <c r="X42" s="23">
        <v>20.6</v>
      </c>
      <c r="Y42" s="23">
        <v>11.45</v>
      </c>
      <c r="Z42" s="23">
        <v>2.1800000000000002</v>
      </c>
      <c r="AA42" s="23">
        <v>33.700000000000003</v>
      </c>
      <c r="AB42" s="23">
        <v>7.07</v>
      </c>
      <c r="AC42" s="23">
        <v>62.5</v>
      </c>
      <c r="AD42" s="23">
        <v>15.25</v>
      </c>
      <c r="AE42" s="23">
        <v>47.8</v>
      </c>
      <c r="AF42" s="23">
        <v>5.31</v>
      </c>
      <c r="AG42" s="23">
        <v>26.6</v>
      </c>
      <c r="AH42" s="23">
        <v>3.02</v>
      </c>
      <c r="AI42" s="23">
        <v>1625</v>
      </c>
      <c r="AJ42" s="23">
        <v>12.6</v>
      </c>
      <c r="AK42" s="23" t="s">
        <v>302</v>
      </c>
      <c r="AL42" s="23">
        <v>0.03</v>
      </c>
      <c r="AM42" s="23" t="s">
        <v>305</v>
      </c>
      <c r="AN42" s="23" t="s">
        <v>299</v>
      </c>
      <c r="AO42" s="23" t="s">
        <v>307</v>
      </c>
      <c r="AP42" s="23">
        <v>0.57999999999999996</v>
      </c>
      <c r="AQ42" s="23">
        <v>1</v>
      </c>
      <c r="AR42" s="23" t="s">
        <v>299</v>
      </c>
      <c r="AS42" s="23">
        <v>12</v>
      </c>
      <c r="AT42" s="23" t="s">
        <v>305</v>
      </c>
      <c r="AU42" s="23">
        <v>2</v>
      </c>
      <c r="AV42" s="23">
        <v>0.28000000000000003</v>
      </c>
      <c r="AW42" s="23" t="s">
        <v>302</v>
      </c>
      <c r="AX42" s="23" t="s">
        <v>299</v>
      </c>
      <c r="AY42" s="23">
        <v>1</v>
      </c>
      <c r="AZ42" s="23">
        <v>1.1000000000000001</v>
      </c>
      <c r="BA42" s="23" t="s">
        <v>297</v>
      </c>
      <c r="BB42" s="23" t="s">
        <v>303</v>
      </c>
      <c r="BC42" s="23" t="s">
        <v>303</v>
      </c>
      <c r="BD42" s="23">
        <v>1E-3</v>
      </c>
      <c r="BE42" s="23">
        <v>7.0000000000000007E-2</v>
      </c>
      <c r="BF42" s="23">
        <v>0.3</v>
      </c>
      <c r="BG42" s="23">
        <v>0.01</v>
      </c>
      <c r="BH42" s="23" t="s">
        <v>309</v>
      </c>
      <c r="BI42" s="23" t="s">
        <v>299</v>
      </c>
      <c r="BJ42" s="23" t="s">
        <v>299</v>
      </c>
      <c r="BK42" s="23" t="s">
        <v>298</v>
      </c>
      <c r="BL42" s="23">
        <v>1</v>
      </c>
      <c r="BM42" s="23" t="s">
        <v>311</v>
      </c>
      <c r="BN42" s="23" t="s">
        <v>298</v>
      </c>
      <c r="BO42" s="23" t="s">
        <v>298</v>
      </c>
      <c r="BP42" s="23" t="s">
        <v>312</v>
      </c>
      <c r="BQ42" s="23" t="s">
        <v>298</v>
      </c>
      <c r="BR42" s="23">
        <v>7</v>
      </c>
      <c r="BS42" s="23"/>
      <c r="BT42" s="23"/>
      <c r="BU42" s="23"/>
      <c r="BV42" s="23"/>
      <c r="BW42" s="23"/>
      <c r="BX42" s="23"/>
      <c r="BY42" s="23"/>
    </row>
    <row r="43" spans="1:77" x14ac:dyDescent="0.2">
      <c r="A43" s="26" t="s">
        <v>156</v>
      </c>
      <c r="B43" s="26"/>
      <c r="C43" s="23">
        <v>0.06</v>
      </c>
      <c r="D43" s="23">
        <v>0.25</v>
      </c>
      <c r="E43" s="23">
        <v>0.02</v>
      </c>
      <c r="F43" s="23">
        <v>0.04</v>
      </c>
      <c r="G43" s="23">
        <v>72.2</v>
      </c>
      <c r="H43" s="23" t="s">
        <v>297</v>
      </c>
      <c r="I43" s="23">
        <v>0.02</v>
      </c>
      <c r="J43" s="23" t="s">
        <v>297</v>
      </c>
      <c r="K43" s="23" t="s">
        <v>310</v>
      </c>
      <c r="L43" s="23" t="s">
        <v>297</v>
      </c>
      <c r="M43" s="23" t="s">
        <v>297</v>
      </c>
      <c r="N43" s="31" t="s">
        <v>297</v>
      </c>
      <c r="O43" s="23" t="s">
        <v>297</v>
      </c>
      <c r="P43" s="23" t="s">
        <v>297</v>
      </c>
      <c r="Q43" s="23">
        <v>0.14000000000000001</v>
      </c>
      <c r="R43" s="23">
        <v>72.67</v>
      </c>
      <c r="S43" s="23">
        <v>0.02</v>
      </c>
      <c r="T43" s="23">
        <v>0.01</v>
      </c>
      <c r="U43" s="23">
        <v>3.9</v>
      </c>
      <c r="V43" s="23">
        <v>10</v>
      </c>
      <c r="W43" s="23">
        <v>1.76</v>
      </c>
      <c r="X43" s="23">
        <v>11.1</v>
      </c>
      <c r="Y43" s="23">
        <v>8.7200000000000006</v>
      </c>
      <c r="Z43" s="23">
        <v>1.9</v>
      </c>
      <c r="AA43" s="23">
        <v>26.1</v>
      </c>
      <c r="AB43" s="23">
        <v>6.52</v>
      </c>
      <c r="AC43" s="23">
        <v>53.7</v>
      </c>
      <c r="AD43" s="23">
        <v>13.35</v>
      </c>
      <c r="AE43" s="23">
        <v>42.7</v>
      </c>
      <c r="AF43" s="23">
        <v>4.96</v>
      </c>
      <c r="AG43" s="23">
        <v>26.9</v>
      </c>
      <c r="AH43" s="23">
        <v>2.9</v>
      </c>
      <c r="AI43" s="23">
        <v>1565</v>
      </c>
      <c r="AJ43" s="23">
        <v>4.0999999999999996</v>
      </c>
      <c r="AK43" s="23" t="s">
        <v>302</v>
      </c>
      <c r="AL43" s="23" t="s">
        <v>297</v>
      </c>
      <c r="AM43" s="23">
        <v>0.1</v>
      </c>
      <c r="AN43" s="23" t="s">
        <v>299</v>
      </c>
      <c r="AO43" s="23" t="s">
        <v>307</v>
      </c>
      <c r="AP43" s="23" t="s">
        <v>307</v>
      </c>
      <c r="AQ43" s="23">
        <v>0.8</v>
      </c>
      <c r="AR43" s="23" t="s">
        <v>299</v>
      </c>
      <c r="AS43" s="23">
        <v>8.8000000000000007</v>
      </c>
      <c r="AT43" s="23" t="s">
        <v>305</v>
      </c>
      <c r="AU43" s="23">
        <v>0.66</v>
      </c>
      <c r="AV43" s="23">
        <v>0.08</v>
      </c>
      <c r="AW43" s="23" t="s">
        <v>302</v>
      </c>
      <c r="AX43" s="23">
        <v>0.5</v>
      </c>
      <c r="AY43" s="23" t="s">
        <v>298</v>
      </c>
      <c r="AZ43" s="23">
        <v>2.2999999999999998</v>
      </c>
      <c r="BA43" s="23" t="s">
        <v>297</v>
      </c>
      <c r="BB43" s="23" t="s">
        <v>303</v>
      </c>
      <c r="BC43" s="23" t="s">
        <v>303</v>
      </c>
      <c r="BD43" s="23" t="s">
        <v>296</v>
      </c>
      <c r="BE43" s="23">
        <v>7.0000000000000007E-2</v>
      </c>
      <c r="BF43" s="23">
        <v>0.4</v>
      </c>
      <c r="BG43" s="23">
        <v>0.01</v>
      </c>
      <c r="BH43" s="23" t="s">
        <v>309</v>
      </c>
      <c r="BI43" s="23" t="s">
        <v>299</v>
      </c>
      <c r="BJ43" s="23" t="s">
        <v>299</v>
      </c>
      <c r="BK43" s="23" t="s">
        <v>298</v>
      </c>
      <c r="BL43" s="23">
        <v>1</v>
      </c>
      <c r="BM43" s="23" t="s">
        <v>311</v>
      </c>
      <c r="BN43" s="23" t="s">
        <v>298</v>
      </c>
      <c r="BO43" s="23" t="s">
        <v>298</v>
      </c>
      <c r="BP43" s="23" t="s">
        <v>312</v>
      </c>
      <c r="BQ43" s="23" t="s">
        <v>298</v>
      </c>
      <c r="BR43" s="23" t="s">
        <v>312</v>
      </c>
      <c r="BS43" s="23"/>
      <c r="BT43" s="23"/>
      <c r="BU43" s="23"/>
      <c r="BV43" s="23"/>
      <c r="BW43" s="23"/>
      <c r="BX43" s="23"/>
      <c r="BY43" s="23"/>
    </row>
    <row r="44" spans="1:77" x14ac:dyDescent="0.2">
      <c r="A44" s="26" t="s">
        <v>158</v>
      </c>
      <c r="B44" s="26"/>
      <c r="C44" s="23">
        <v>0.04</v>
      </c>
      <c r="D44" s="23">
        <v>0.36</v>
      </c>
      <c r="E44" s="23">
        <v>0.03</v>
      </c>
      <c r="F44" s="23">
        <v>0.84</v>
      </c>
      <c r="G44" s="23">
        <v>54.4</v>
      </c>
      <c r="H44" s="23">
        <v>1</v>
      </c>
      <c r="I44" s="23">
        <v>0.04</v>
      </c>
      <c r="J44" s="23">
        <v>0.01</v>
      </c>
      <c r="K44" s="23" t="s">
        <v>310</v>
      </c>
      <c r="L44" s="23" t="s">
        <v>297</v>
      </c>
      <c r="M44" s="23">
        <v>0.02</v>
      </c>
      <c r="N44" s="31">
        <v>0.01</v>
      </c>
      <c r="O44" s="23" t="s">
        <v>297</v>
      </c>
      <c r="P44" s="23" t="s">
        <v>297</v>
      </c>
      <c r="Q44" s="23">
        <v>42.2</v>
      </c>
      <c r="R44" s="23">
        <v>98.91</v>
      </c>
      <c r="S44" s="23">
        <v>11.6</v>
      </c>
      <c r="T44" s="23">
        <v>0.01</v>
      </c>
      <c r="U44" s="23">
        <v>35</v>
      </c>
      <c r="V44" s="23">
        <v>75.8</v>
      </c>
      <c r="W44" s="23">
        <v>11.75</v>
      </c>
      <c r="X44" s="23">
        <v>52.6</v>
      </c>
      <c r="Y44" s="23">
        <v>23.9</v>
      </c>
      <c r="Z44" s="23">
        <v>5.98</v>
      </c>
      <c r="AA44" s="23">
        <v>46.3</v>
      </c>
      <c r="AB44" s="23">
        <v>12.6</v>
      </c>
      <c r="AC44" s="23">
        <v>111</v>
      </c>
      <c r="AD44" s="23">
        <v>30.3</v>
      </c>
      <c r="AE44" s="23">
        <v>107</v>
      </c>
      <c r="AF44" s="23">
        <v>17.899999999999999</v>
      </c>
      <c r="AG44" s="23">
        <v>119.5</v>
      </c>
      <c r="AH44" s="23">
        <v>17.7</v>
      </c>
      <c r="AI44" s="23">
        <v>714</v>
      </c>
      <c r="AJ44" s="23">
        <v>9.8000000000000007</v>
      </c>
      <c r="AK44" s="23" t="s">
        <v>302</v>
      </c>
      <c r="AL44" s="23">
        <v>0.03</v>
      </c>
      <c r="AM44" s="23" t="s">
        <v>305</v>
      </c>
      <c r="AN44" s="23" t="s">
        <v>299</v>
      </c>
      <c r="AO44" s="23" t="s">
        <v>307</v>
      </c>
      <c r="AP44" s="23">
        <v>0.06</v>
      </c>
      <c r="AQ44" s="23">
        <v>1.8</v>
      </c>
      <c r="AR44" s="23" t="s">
        <v>299</v>
      </c>
      <c r="AS44" s="23">
        <v>37.200000000000003</v>
      </c>
      <c r="AT44" s="23" t="s">
        <v>305</v>
      </c>
      <c r="AU44" s="23">
        <v>4.6100000000000003</v>
      </c>
      <c r="AV44" s="23">
        <v>0.15</v>
      </c>
      <c r="AW44" s="23">
        <v>10</v>
      </c>
      <c r="AX44" s="23" t="s">
        <v>299</v>
      </c>
      <c r="AY44" s="23">
        <v>1</v>
      </c>
      <c r="AZ44" s="23">
        <v>15.8</v>
      </c>
      <c r="BA44" s="23" t="s">
        <v>297</v>
      </c>
      <c r="BB44" s="23">
        <v>1.2E-2</v>
      </c>
      <c r="BC44" s="23">
        <v>3.3000000000000002E-2</v>
      </c>
      <c r="BD44" s="23">
        <v>1.6E-2</v>
      </c>
      <c r="BE44" s="23">
        <v>0.11</v>
      </c>
      <c r="BF44" s="23">
        <v>1.6</v>
      </c>
      <c r="BG44" s="23">
        <v>0.01</v>
      </c>
      <c r="BH44" s="23" t="s">
        <v>309</v>
      </c>
      <c r="BI44" s="23" t="s">
        <v>299</v>
      </c>
      <c r="BJ44" s="23" t="s">
        <v>299</v>
      </c>
      <c r="BK44" s="23" t="s">
        <v>298</v>
      </c>
      <c r="BL44" s="23">
        <v>2</v>
      </c>
      <c r="BM44" s="23" t="s">
        <v>311</v>
      </c>
      <c r="BN44" s="23" t="s">
        <v>298</v>
      </c>
      <c r="BO44" s="23" t="s">
        <v>298</v>
      </c>
      <c r="BP44" s="23" t="s">
        <v>312</v>
      </c>
      <c r="BQ44" s="23">
        <v>44</v>
      </c>
      <c r="BR44" s="23">
        <v>4</v>
      </c>
      <c r="BS44" s="23"/>
      <c r="BT44" s="23"/>
      <c r="BU44" s="23"/>
      <c r="BV44" s="23"/>
      <c r="BW44" s="23"/>
      <c r="BX44" s="23"/>
      <c r="BY44" s="23"/>
    </row>
    <row r="45" spans="1:77" x14ac:dyDescent="0.2">
      <c r="A45" s="26" t="s">
        <v>161</v>
      </c>
      <c r="B45" s="26"/>
      <c r="C45" s="23">
        <v>0.04</v>
      </c>
      <c r="D45" s="23">
        <v>0.56999999999999995</v>
      </c>
      <c r="E45" s="23">
        <v>0.04</v>
      </c>
      <c r="F45" s="23">
        <v>5.79</v>
      </c>
      <c r="G45" s="23">
        <v>34</v>
      </c>
      <c r="H45" s="23">
        <v>15.15</v>
      </c>
      <c r="I45" s="23">
        <v>0.03</v>
      </c>
      <c r="J45" s="23">
        <v>0.02</v>
      </c>
      <c r="K45" s="23">
        <v>1.6E-2</v>
      </c>
      <c r="L45" s="23" t="s">
        <v>297</v>
      </c>
      <c r="M45" s="23">
        <v>0.06</v>
      </c>
      <c r="N45" s="31">
        <v>0.01</v>
      </c>
      <c r="O45" s="23" t="s">
        <v>297</v>
      </c>
      <c r="P45" s="23" t="s">
        <v>297</v>
      </c>
      <c r="Q45" s="23">
        <v>43.7</v>
      </c>
      <c r="R45" s="23">
        <v>99.39</v>
      </c>
      <c r="S45" s="23">
        <v>12.05</v>
      </c>
      <c r="T45" s="23">
        <v>0.02</v>
      </c>
      <c r="U45" s="23">
        <v>800</v>
      </c>
      <c r="V45" s="23">
        <v>1455</v>
      </c>
      <c r="W45" s="23">
        <v>174.5</v>
      </c>
      <c r="X45" s="23">
        <v>603</v>
      </c>
      <c r="Y45" s="23">
        <v>103</v>
      </c>
      <c r="Z45" s="23">
        <v>10.75</v>
      </c>
      <c r="AA45" s="23">
        <v>71.2</v>
      </c>
      <c r="AB45" s="23">
        <v>8.6999999999999993</v>
      </c>
      <c r="AC45" s="23">
        <v>43.4</v>
      </c>
      <c r="AD45" s="23">
        <v>8.01</v>
      </c>
      <c r="AE45" s="23">
        <v>21.9</v>
      </c>
      <c r="AF45" s="23">
        <v>2.93</v>
      </c>
      <c r="AG45" s="23">
        <v>19.05</v>
      </c>
      <c r="AH45" s="23">
        <v>2.63</v>
      </c>
      <c r="AI45" s="23">
        <v>209</v>
      </c>
      <c r="AJ45" s="23">
        <v>8.9</v>
      </c>
      <c r="AK45" s="23">
        <v>122</v>
      </c>
      <c r="AL45" s="23">
        <v>0.02</v>
      </c>
      <c r="AM45" s="23" t="s">
        <v>305</v>
      </c>
      <c r="AN45" s="23">
        <v>1.2</v>
      </c>
      <c r="AO45" s="23" t="s">
        <v>307</v>
      </c>
      <c r="AP45" s="23" t="s">
        <v>307</v>
      </c>
      <c r="AQ45" s="23">
        <v>0.7</v>
      </c>
      <c r="AR45" s="23" t="s">
        <v>299</v>
      </c>
      <c r="AS45" s="23">
        <v>16.7</v>
      </c>
      <c r="AT45" s="23" t="s">
        <v>305</v>
      </c>
      <c r="AU45" s="23">
        <v>82.3</v>
      </c>
      <c r="AV45" s="23">
        <v>1.2</v>
      </c>
      <c r="AW45" s="23">
        <v>113</v>
      </c>
      <c r="AX45" s="23" t="s">
        <v>299</v>
      </c>
      <c r="AY45" s="23">
        <v>1</v>
      </c>
      <c r="AZ45" s="23">
        <v>198</v>
      </c>
      <c r="BA45" s="23">
        <v>0.01</v>
      </c>
      <c r="BB45" s="23" t="s">
        <v>303</v>
      </c>
      <c r="BC45" s="23">
        <v>3.2000000000000001E-2</v>
      </c>
      <c r="BD45" s="23">
        <v>4.0000000000000001E-3</v>
      </c>
      <c r="BE45" s="23">
        <v>0.51</v>
      </c>
      <c r="BF45" s="23">
        <v>0.8</v>
      </c>
      <c r="BG45" s="23">
        <v>0.17</v>
      </c>
      <c r="BH45" s="23" t="s">
        <v>309</v>
      </c>
      <c r="BI45" s="23" t="s">
        <v>299</v>
      </c>
      <c r="BJ45" s="23" t="s">
        <v>299</v>
      </c>
      <c r="BK45" s="23">
        <v>5</v>
      </c>
      <c r="BL45" s="23" t="s">
        <v>298</v>
      </c>
      <c r="BM45" s="23" t="s">
        <v>311</v>
      </c>
      <c r="BN45" s="23" t="s">
        <v>298</v>
      </c>
      <c r="BO45" s="23">
        <v>457</v>
      </c>
      <c r="BP45" s="23">
        <v>2</v>
      </c>
      <c r="BQ45" s="23">
        <v>69</v>
      </c>
      <c r="BR45" s="23" t="s">
        <v>312</v>
      </c>
      <c r="BS45" s="23"/>
      <c r="BT45" s="23"/>
      <c r="BU45" s="23"/>
      <c r="BV45" s="23"/>
      <c r="BW45" s="23"/>
      <c r="BX45" s="23"/>
      <c r="BY45" s="23"/>
    </row>
    <row r="46" spans="1:77" x14ac:dyDescent="0.2">
      <c r="A46" s="26" t="s">
        <v>164</v>
      </c>
      <c r="B46" s="26"/>
      <c r="C46" s="23">
        <v>0.04</v>
      </c>
      <c r="D46" s="23">
        <v>1.08</v>
      </c>
      <c r="E46" s="23">
        <v>0.03</v>
      </c>
      <c r="F46" s="23">
        <v>28.6</v>
      </c>
      <c r="G46" s="23">
        <v>6.98</v>
      </c>
      <c r="H46" s="23">
        <v>0.11</v>
      </c>
      <c r="I46" s="23" t="s">
        <v>297</v>
      </c>
      <c r="J46" s="23" t="s">
        <v>297</v>
      </c>
      <c r="K46" s="23" t="s">
        <v>310</v>
      </c>
      <c r="L46" s="23">
        <v>0.03</v>
      </c>
      <c r="M46" s="23" t="s">
        <v>297</v>
      </c>
      <c r="N46" s="31">
        <v>0.01</v>
      </c>
      <c r="O46" s="23">
        <v>0.14000000000000001</v>
      </c>
      <c r="P46" s="23" t="s">
        <v>297</v>
      </c>
      <c r="Q46" s="23">
        <v>16.149999999999999</v>
      </c>
      <c r="R46" s="23">
        <v>53.13</v>
      </c>
      <c r="S46" s="23">
        <v>4.13</v>
      </c>
      <c r="T46" s="23">
        <v>6.55</v>
      </c>
      <c r="U46" s="23" t="s">
        <v>301</v>
      </c>
      <c r="V46" s="23" t="s">
        <v>301</v>
      </c>
      <c r="W46" s="23" t="s">
        <v>313</v>
      </c>
      <c r="X46" s="23" t="s">
        <v>301</v>
      </c>
      <c r="Y46" s="23" t="s">
        <v>313</v>
      </c>
      <c r="Z46" s="23">
        <v>926</v>
      </c>
      <c r="AA46" s="23" t="s">
        <v>313</v>
      </c>
      <c r="AB46" s="23">
        <v>621</v>
      </c>
      <c r="AC46" s="23" t="s">
        <v>313</v>
      </c>
      <c r="AD46" s="23">
        <v>288</v>
      </c>
      <c r="AE46" s="23">
        <v>405</v>
      </c>
      <c r="AF46" s="23">
        <v>25.4</v>
      </c>
      <c r="AG46" s="23">
        <v>71.099999999999994</v>
      </c>
      <c r="AH46" s="23">
        <v>6.81</v>
      </c>
      <c r="AI46" s="23">
        <v>7010</v>
      </c>
      <c r="AJ46" s="23">
        <v>12.2</v>
      </c>
      <c r="AK46" s="23">
        <v>13</v>
      </c>
      <c r="AL46" s="23">
        <v>0.01</v>
      </c>
      <c r="AM46" s="23" t="s">
        <v>305</v>
      </c>
      <c r="AN46" s="23">
        <v>103</v>
      </c>
      <c r="AO46" s="23" t="s">
        <v>307</v>
      </c>
      <c r="AP46" s="23" t="s">
        <v>307</v>
      </c>
      <c r="AQ46" s="23">
        <v>5.0999999999999996</v>
      </c>
      <c r="AR46" s="23" t="s">
        <v>299</v>
      </c>
      <c r="AS46" s="23">
        <v>13</v>
      </c>
      <c r="AT46" s="23" t="s">
        <v>305</v>
      </c>
      <c r="AU46" s="23" t="s">
        <v>313</v>
      </c>
      <c r="AV46" s="23">
        <v>38.6</v>
      </c>
      <c r="AW46" s="23">
        <v>26</v>
      </c>
      <c r="AX46" s="23">
        <v>0.5</v>
      </c>
      <c r="AY46" s="23">
        <v>1</v>
      </c>
      <c r="AZ46" s="23" t="s">
        <v>295</v>
      </c>
      <c r="BA46" s="23">
        <v>0.18</v>
      </c>
      <c r="BB46" s="23">
        <v>5.0999999999999997E-2</v>
      </c>
      <c r="BC46" s="23" t="s">
        <v>303</v>
      </c>
      <c r="BD46" s="23">
        <v>9.2999999999999999E-2</v>
      </c>
      <c r="BE46" s="23">
        <v>2.0099999999999998</v>
      </c>
      <c r="BF46" s="23">
        <v>43.4</v>
      </c>
      <c r="BG46" s="23">
        <v>1.19</v>
      </c>
      <c r="BH46" s="23" t="s">
        <v>309</v>
      </c>
      <c r="BI46" s="23" t="s">
        <v>299</v>
      </c>
      <c r="BJ46" s="23">
        <v>1.8</v>
      </c>
      <c r="BK46" s="23">
        <v>333</v>
      </c>
      <c r="BL46" s="23">
        <v>5</v>
      </c>
      <c r="BM46" s="23" t="s">
        <v>311</v>
      </c>
      <c r="BN46" s="23">
        <v>22</v>
      </c>
      <c r="BO46" s="23">
        <v>1825</v>
      </c>
      <c r="BP46" s="23">
        <v>194</v>
      </c>
      <c r="BQ46" s="23" t="s">
        <v>298</v>
      </c>
      <c r="BR46" s="23" t="s">
        <v>312</v>
      </c>
      <c r="BS46" s="23"/>
      <c r="BT46" s="23"/>
      <c r="BU46" s="23"/>
      <c r="BV46" s="23"/>
      <c r="BW46" s="23"/>
      <c r="BX46" s="23"/>
      <c r="BY46" s="23"/>
    </row>
    <row r="47" spans="1:77" x14ac:dyDescent="0.2">
      <c r="A47" s="26" t="s">
        <v>166</v>
      </c>
      <c r="B47" s="26"/>
      <c r="C47" s="23">
        <v>0.04</v>
      </c>
      <c r="D47" s="23">
        <v>62.4</v>
      </c>
      <c r="E47" s="23">
        <v>11.3</v>
      </c>
      <c r="F47" s="23">
        <v>6.31</v>
      </c>
      <c r="G47" s="23">
        <v>1.05</v>
      </c>
      <c r="H47" s="23">
        <v>1.57</v>
      </c>
      <c r="I47" s="23">
        <v>0.72</v>
      </c>
      <c r="J47" s="23">
        <v>5.76</v>
      </c>
      <c r="K47" s="23">
        <v>1.2E-2</v>
      </c>
      <c r="L47" s="23">
        <v>0.4</v>
      </c>
      <c r="M47" s="23">
        <v>0.03</v>
      </c>
      <c r="N47" s="31">
        <v>0.13</v>
      </c>
      <c r="O47" s="23">
        <v>0.09</v>
      </c>
      <c r="P47" s="23">
        <v>1</v>
      </c>
      <c r="Q47" s="23" t="s">
        <v>314</v>
      </c>
      <c r="R47" s="23">
        <v>90.77</v>
      </c>
      <c r="S47" s="23" t="s">
        <v>314</v>
      </c>
      <c r="T47" s="23" t="s">
        <v>314</v>
      </c>
      <c r="U47" s="23">
        <v>90.5</v>
      </c>
      <c r="V47" s="23">
        <v>138.5</v>
      </c>
      <c r="W47" s="23">
        <v>15.85</v>
      </c>
      <c r="X47" s="23">
        <v>53.2</v>
      </c>
      <c r="Y47" s="23">
        <v>9.2100000000000009</v>
      </c>
      <c r="Z47" s="23">
        <v>1.49</v>
      </c>
      <c r="AA47" s="23">
        <v>7.23</v>
      </c>
      <c r="AB47" s="23">
        <v>0.98</v>
      </c>
      <c r="AC47" s="23">
        <v>5.34</v>
      </c>
      <c r="AD47" s="23">
        <v>1.0900000000000001</v>
      </c>
      <c r="AE47" s="23">
        <v>3.1</v>
      </c>
      <c r="AF47" s="23">
        <v>0.42</v>
      </c>
      <c r="AG47" s="23">
        <v>2.83</v>
      </c>
      <c r="AH47" s="23">
        <v>0.43</v>
      </c>
      <c r="AI47" s="23">
        <v>30.2</v>
      </c>
      <c r="AJ47" s="23">
        <v>8570</v>
      </c>
      <c r="AK47" s="23">
        <v>89</v>
      </c>
      <c r="AL47" s="23">
        <v>6.81</v>
      </c>
      <c r="AM47" s="23">
        <v>15.3</v>
      </c>
      <c r="AN47" s="23">
        <v>3.3</v>
      </c>
      <c r="AO47" s="23">
        <v>4.4000000000000004</v>
      </c>
      <c r="AP47" s="23">
        <v>13.1</v>
      </c>
      <c r="AQ47" s="23">
        <v>130</v>
      </c>
      <c r="AR47" s="23">
        <v>2.7</v>
      </c>
      <c r="AS47" s="23">
        <v>663</v>
      </c>
      <c r="AT47" s="23">
        <v>0.7</v>
      </c>
      <c r="AU47" s="23">
        <v>12.95</v>
      </c>
      <c r="AV47" s="23">
        <v>3.77</v>
      </c>
      <c r="AW47" s="23">
        <v>119</v>
      </c>
      <c r="AX47" s="23">
        <v>32.799999999999997</v>
      </c>
      <c r="AY47" s="23">
        <v>169</v>
      </c>
      <c r="AZ47" s="23">
        <v>39.4</v>
      </c>
      <c r="BA47" s="23">
        <v>5.05</v>
      </c>
      <c r="BB47" s="23">
        <v>0.187</v>
      </c>
      <c r="BC47" s="23">
        <v>4.7E-2</v>
      </c>
      <c r="BD47" s="23">
        <v>2.3E-2</v>
      </c>
      <c r="BE47" s="23">
        <v>1.9</v>
      </c>
      <c r="BF47" s="23">
        <v>3.1</v>
      </c>
      <c r="BG47" s="23">
        <v>5.38</v>
      </c>
      <c r="BH47" s="23">
        <v>0.42</v>
      </c>
      <c r="BI47" s="23">
        <v>0.5</v>
      </c>
      <c r="BJ47" s="23" t="s">
        <v>299</v>
      </c>
      <c r="BK47" s="23">
        <v>12</v>
      </c>
      <c r="BL47" s="23">
        <v>195</v>
      </c>
      <c r="BM47" s="23">
        <v>30</v>
      </c>
      <c r="BN47" s="23">
        <v>22</v>
      </c>
      <c r="BO47" s="23">
        <v>47</v>
      </c>
      <c r="BP47" s="23">
        <v>47</v>
      </c>
      <c r="BQ47" s="23">
        <v>8</v>
      </c>
      <c r="BR47" s="23">
        <v>126</v>
      </c>
      <c r="BS47" s="23"/>
      <c r="BT47" s="23"/>
      <c r="BU47" s="23"/>
      <c r="BV47" s="23"/>
      <c r="BW47" s="23">
        <v>0.25</v>
      </c>
      <c r="BX47" s="23" t="s">
        <v>297</v>
      </c>
      <c r="BY47" s="23" t="s">
        <v>297</v>
      </c>
    </row>
    <row r="48" spans="1:77" x14ac:dyDescent="0.2">
      <c r="A48" s="26" t="s">
        <v>174</v>
      </c>
      <c r="B48" s="26"/>
      <c r="C48" s="23">
        <v>0.04</v>
      </c>
      <c r="D48" s="23">
        <v>67.8</v>
      </c>
      <c r="E48" s="23">
        <v>12.05</v>
      </c>
      <c r="F48" s="23">
        <v>4.0599999999999996</v>
      </c>
      <c r="G48" s="23">
        <v>1.48</v>
      </c>
      <c r="H48" s="23">
        <v>1.68</v>
      </c>
      <c r="I48" s="23">
        <v>0.69</v>
      </c>
      <c r="J48" s="23">
        <v>6.91</v>
      </c>
      <c r="K48" s="23">
        <v>1.4999999999999999E-2</v>
      </c>
      <c r="L48" s="23">
        <v>0.42</v>
      </c>
      <c r="M48" s="23">
        <v>0.03</v>
      </c>
      <c r="N48" s="31">
        <v>0.15</v>
      </c>
      <c r="O48" s="23">
        <v>0.1</v>
      </c>
      <c r="P48" s="23">
        <v>1.02</v>
      </c>
      <c r="Q48" s="23">
        <v>5.08</v>
      </c>
      <c r="R48" s="23">
        <v>101.49</v>
      </c>
      <c r="S48" s="23" t="s">
        <v>314</v>
      </c>
      <c r="T48" s="23" t="s">
        <v>314</v>
      </c>
      <c r="U48" s="23">
        <v>225</v>
      </c>
      <c r="V48" s="23">
        <v>411</v>
      </c>
      <c r="W48" s="23">
        <v>47</v>
      </c>
      <c r="X48" s="23">
        <v>160.5</v>
      </c>
      <c r="Y48" s="23">
        <v>26.8</v>
      </c>
      <c r="Z48" s="23">
        <v>3.25</v>
      </c>
      <c r="AA48" s="23">
        <v>18.850000000000001</v>
      </c>
      <c r="AB48" s="23">
        <v>2.2000000000000002</v>
      </c>
      <c r="AC48" s="23">
        <v>10.55</v>
      </c>
      <c r="AD48" s="23">
        <v>1.84</v>
      </c>
      <c r="AE48" s="23">
        <v>4.6500000000000004</v>
      </c>
      <c r="AF48" s="23">
        <v>0.64</v>
      </c>
      <c r="AG48" s="23">
        <v>3.67</v>
      </c>
      <c r="AH48" s="23">
        <v>0.53</v>
      </c>
      <c r="AI48" s="23">
        <v>49.8</v>
      </c>
      <c r="AJ48" s="23">
        <v>8000</v>
      </c>
      <c r="AK48" s="23">
        <v>106</v>
      </c>
      <c r="AL48" s="23">
        <v>4.8600000000000003</v>
      </c>
      <c r="AM48" s="23">
        <v>13.7</v>
      </c>
      <c r="AN48" s="23">
        <v>4</v>
      </c>
      <c r="AO48" s="23">
        <v>4.3</v>
      </c>
      <c r="AP48" s="23">
        <v>12.2</v>
      </c>
      <c r="AQ48" s="23">
        <v>135</v>
      </c>
      <c r="AR48" s="23">
        <v>2.8</v>
      </c>
      <c r="AS48" s="23">
        <v>717</v>
      </c>
      <c r="AT48" s="23">
        <v>0.7</v>
      </c>
      <c r="AU48" s="23">
        <v>31.1</v>
      </c>
      <c r="AV48" s="23">
        <v>4.2699999999999996</v>
      </c>
      <c r="AW48" s="23">
        <v>121</v>
      </c>
      <c r="AX48" s="23">
        <v>34.799999999999997</v>
      </c>
      <c r="AY48" s="23">
        <v>163</v>
      </c>
      <c r="AZ48" s="23">
        <v>37.4</v>
      </c>
      <c r="BA48" s="23">
        <v>5.14</v>
      </c>
      <c r="BB48" s="23">
        <v>0.16</v>
      </c>
      <c r="BC48" s="23">
        <v>0.04</v>
      </c>
      <c r="BD48" s="23">
        <v>1.7999999999999999E-2</v>
      </c>
      <c r="BE48" s="23">
        <v>1.81</v>
      </c>
      <c r="BF48" s="23">
        <v>1.7</v>
      </c>
      <c r="BG48" s="23">
        <v>5.17</v>
      </c>
      <c r="BH48" s="23">
        <v>0.34</v>
      </c>
      <c r="BI48" s="23" t="s">
        <v>299</v>
      </c>
      <c r="BJ48" s="23" t="s">
        <v>299</v>
      </c>
      <c r="BK48" s="23">
        <v>11</v>
      </c>
      <c r="BL48" s="23">
        <v>119</v>
      </c>
      <c r="BM48" s="23">
        <v>40</v>
      </c>
      <c r="BN48" s="23">
        <v>20</v>
      </c>
      <c r="BO48" s="23">
        <v>59</v>
      </c>
      <c r="BP48" s="23">
        <v>53</v>
      </c>
      <c r="BQ48" s="23">
        <v>10</v>
      </c>
      <c r="BR48" s="23">
        <v>109</v>
      </c>
      <c r="BS48" s="23"/>
      <c r="BT48" s="23"/>
      <c r="BU48" s="23"/>
      <c r="BV48" s="23"/>
      <c r="BW48" s="23">
        <v>0.16</v>
      </c>
      <c r="BX48" s="23" t="s">
        <v>297</v>
      </c>
      <c r="BY48" s="23" t="s">
        <v>297</v>
      </c>
    </row>
    <row r="49" spans="1:77" x14ac:dyDescent="0.2">
      <c r="A49" s="26" t="s">
        <v>179</v>
      </c>
      <c r="B49" s="26"/>
      <c r="C49" s="23">
        <v>0.04</v>
      </c>
      <c r="D49" s="23">
        <v>59.6</v>
      </c>
      <c r="E49" s="23">
        <v>9.5</v>
      </c>
      <c r="F49" s="23">
        <v>13.45</v>
      </c>
      <c r="G49" s="23">
        <v>0.19</v>
      </c>
      <c r="H49" s="23">
        <v>0.39</v>
      </c>
      <c r="I49" s="23">
        <v>0.15</v>
      </c>
      <c r="J49" s="23">
        <v>6.35</v>
      </c>
      <c r="K49" s="23">
        <v>0.01</v>
      </c>
      <c r="L49" s="23">
        <v>0.32</v>
      </c>
      <c r="M49" s="23">
        <v>0.01</v>
      </c>
      <c r="N49" s="31">
        <v>0.1</v>
      </c>
      <c r="O49" s="23">
        <v>0.08</v>
      </c>
      <c r="P49" s="23">
        <v>0.18</v>
      </c>
      <c r="Q49" s="23">
        <v>8.0299999999999994</v>
      </c>
      <c r="R49" s="23">
        <v>98.36</v>
      </c>
      <c r="S49" s="23">
        <v>0.06</v>
      </c>
      <c r="T49" s="23">
        <v>10.3</v>
      </c>
      <c r="U49" s="23">
        <v>60.3</v>
      </c>
      <c r="V49" s="23">
        <v>80.2</v>
      </c>
      <c r="W49" s="23">
        <v>8</v>
      </c>
      <c r="X49" s="23">
        <v>25.6</v>
      </c>
      <c r="Y49" s="23">
        <v>4.3600000000000003</v>
      </c>
      <c r="Z49" s="23">
        <v>0.89</v>
      </c>
      <c r="AA49" s="23">
        <v>3.32</v>
      </c>
      <c r="AB49" s="23">
        <v>0.6</v>
      </c>
      <c r="AC49" s="23">
        <v>3.22</v>
      </c>
      <c r="AD49" s="23">
        <v>0.77</v>
      </c>
      <c r="AE49" s="23">
        <v>2.2999999999999998</v>
      </c>
      <c r="AF49" s="23">
        <v>0.38</v>
      </c>
      <c r="AG49" s="23">
        <v>2.5</v>
      </c>
      <c r="AH49" s="23">
        <v>0.37</v>
      </c>
      <c r="AI49" s="23">
        <v>22.2</v>
      </c>
      <c r="AJ49" s="23">
        <v>1545</v>
      </c>
      <c r="AK49" s="23">
        <v>72</v>
      </c>
      <c r="AL49" s="23">
        <v>1.61</v>
      </c>
      <c r="AM49" s="23">
        <v>14.4</v>
      </c>
      <c r="AN49" s="23">
        <v>2.1</v>
      </c>
      <c r="AO49" s="23">
        <v>2.41</v>
      </c>
      <c r="AP49" s="23">
        <v>9.4700000000000006</v>
      </c>
      <c r="AQ49" s="23">
        <v>120</v>
      </c>
      <c r="AR49" s="23">
        <v>2.2000000000000002</v>
      </c>
      <c r="AS49" s="23">
        <v>640</v>
      </c>
      <c r="AT49" s="23">
        <v>0.5</v>
      </c>
      <c r="AU49" s="23">
        <v>7.47</v>
      </c>
      <c r="AV49" s="23">
        <v>2.81</v>
      </c>
      <c r="AW49" s="23">
        <v>201</v>
      </c>
      <c r="AX49" s="23">
        <v>107.5</v>
      </c>
      <c r="AY49" s="23">
        <v>94</v>
      </c>
      <c r="AZ49" s="23">
        <v>167</v>
      </c>
      <c r="BA49" s="23">
        <v>10.35</v>
      </c>
      <c r="BB49" s="23">
        <v>0.14099999999999999</v>
      </c>
      <c r="BC49" s="23">
        <v>1.4999999999999999E-2</v>
      </c>
      <c r="BD49" s="23">
        <v>2.9000000000000001E-2</v>
      </c>
      <c r="BE49" s="23">
        <v>4.01</v>
      </c>
      <c r="BF49" s="23">
        <v>3.1</v>
      </c>
      <c r="BG49" s="23">
        <v>14.25</v>
      </c>
      <c r="BH49" s="23">
        <v>0.68</v>
      </c>
      <c r="BI49" s="23" t="s">
        <v>299</v>
      </c>
      <c r="BJ49" s="23" t="s">
        <v>299</v>
      </c>
      <c r="BK49" s="23">
        <v>15</v>
      </c>
      <c r="BL49" s="23">
        <v>74</v>
      </c>
      <c r="BM49" s="23">
        <v>20</v>
      </c>
      <c r="BN49" s="23">
        <v>28</v>
      </c>
      <c r="BO49" s="23">
        <v>45</v>
      </c>
      <c r="BP49" s="23">
        <v>7</v>
      </c>
      <c r="BQ49" s="23">
        <v>7</v>
      </c>
      <c r="BR49" s="23">
        <v>12</v>
      </c>
      <c r="BS49" s="23"/>
      <c r="BT49" s="23"/>
      <c r="BU49" s="23"/>
      <c r="BV49" s="23"/>
      <c r="BW49" s="23">
        <v>6.23</v>
      </c>
      <c r="BX49" s="23" t="s">
        <v>297</v>
      </c>
      <c r="BY49" s="23" t="s">
        <v>297</v>
      </c>
    </row>
    <row r="50" spans="1:77" x14ac:dyDescent="0.2">
      <c r="A50" s="26" t="s">
        <v>182</v>
      </c>
      <c r="B50" s="26"/>
      <c r="C50" s="23">
        <v>0.12</v>
      </c>
      <c r="D50" s="23">
        <v>56.9</v>
      </c>
      <c r="E50" s="23">
        <v>8.6199999999999992</v>
      </c>
      <c r="F50" s="23">
        <v>16</v>
      </c>
      <c r="G50" s="23">
        <v>0.51</v>
      </c>
      <c r="H50" s="23">
        <v>1.55</v>
      </c>
      <c r="I50" s="23">
        <v>1.18</v>
      </c>
      <c r="J50" s="23">
        <v>4.29</v>
      </c>
      <c r="K50" s="23">
        <v>0.01</v>
      </c>
      <c r="L50" s="23">
        <v>0.36</v>
      </c>
      <c r="M50" s="23">
        <v>0.01</v>
      </c>
      <c r="N50" s="31">
        <v>0.09</v>
      </c>
      <c r="O50" s="23">
        <v>0.04</v>
      </c>
      <c r="P50" s="23">
        <v>0.15</v>
      </c>
      <c r="Q50" s="23">
        <v>10.050000000000001</v>
      </c>
      <c r="R50" s="23">
        <v>99.76</v>
      </c>
      <c r="S50" s="23">
        <v>0.65</v>
      </c>
      <c r="T50" s="23">
        <v>10.8</v>
      </c>
      <c r="U50" s="23">
        <v>66</v>
      </c>
      <c r="V50" s="23">
        <v>103.5</v>
      </c>
      <c r="W50" s="23">
        <v>11.45</v>
      </c>
      <c r="X50" s="23">
        <v>37.9</v>
      </c>
      <c r="Y50" s="23">
        <v>6.59</v>
      </c>
      <c r="Z50" s="23">
        <v>1.18</v>
      </c>
      <c r="AA50" s="23">
        <v>5.17</v>
      </c>
      <c r="AB50" s="23">
        <v>0.82</v>
      </c>
      <c r="AC50" s="23">
        <v>5.14</v>
      </c>
      <c r="AD50" s="23">
        <v>1.1000000000000001</v>
      </c>
      <c r="AE50" s="23">
        <v>3.22</v>
      </c>
      <c r="AF50" s="23">
        <v>0.42</v>
      </c>
      <c r="AG50" s="23">
        <v>2.81</v>
      </c>
      <c r="AH50" s="23">
        <v>0.44</v>
      </c>
      <c r="AI50" s="23">
        <v>29.8</v>
      </c>
      <c r="AJ50" s="23">
        <v>1205</v>
      </c>
      <c r="AK50" s="23">
        <v>82</v>
      </c>
      <c r="AL50" s="23">
        <v>2.2599999999999998</v>
      </c>
      <c r="AM50" s="23">
        <v>11</v>
      </c>
      <c r="AN50" s="23">
        <v>0.7</v>
      </c>
      <c r="AO50" s="23">
        <v>2.7</v>
      </c>
      <c r="AP50" s="23">
        <v>5.62</v>
      </c>
      <c r="AQ50" s="23">
        <v>117</v>
      </c>
      <c r="AR50" s="23" t="s">
        <v>299</v>
      </c>
      <c r="AS50" s="23">
        <v>301</v>
      </c>
      <c r="AT50" s="23">
        <v>0.4</v>
      </c>
      <c r="AU50" s="23">
        <v>8.52</v>
      </c>
      <c r="AV50" s="23">
        <v>4.54</v>
      </c>
      <c r="AW50" s="23">
        <v>142</v>
      </c>
      <c r="AX50" s="23">
        <v>9.8000000000000007</v>
      </c>
      <c r="AY50" s="23">
        <v>104</v>
      </c>
      <c r="AZ50" s="23">
        <v>14.8</v>
      </c>
      <c r="BA50" s="23">
        <v>10.75</v>
      </c>
      <c r="BB50" s="23">
        <v>3.3000000000000002E-2</v>
      </c>
      <c r="BC50" s="23">
        <v>1.7999999999999999E-2</v>
      </c>
      <c r="BD50" s="23">
        <v>3.3000000000000002E-2</v>
      </c>
      <c r="BE50" s="23">
        <v>0.43</v>
      </c>
      <c r="BF50" s="23">
        <v>14.8</v>
      </c>
      <c r="BG50" s="23">
        <v>2.0699999999999998</v>
      </c>
      <c r="BH50" s="23">
        <v>0.23</v>
      </c>
      <c r="BI50" s="23" t="s">
        <v>299</v>
      </c>
      <c r="BJ50" s="23" t="s">
        <v>299</v>
      </c>
      <c r="BK50" s="23">
        <v>31</v>
      </c>
      <c r="BL50" s="23">
        <v>31</v>
      </c>
      <c r="BM50" s="23">
        <v>30</v>
      </c>
      <c r="BN50" s="23">
        <v>52</v>
      </c>
      <c r="BO50" s="23">
        <v>70</v>
      </c>
      <c r="BP50" s="23">
        <v>20</v>
      </c>
      <c r="BQ50" s="23">
        <v>13</v>
      </c>
      <c r="BR50" s="23">
        <v>46</v>
      </c>
      <c r="BS50" s="23"/>
      <c r="BT50" s="23"/>
      <c r="BU50" s="23"/>
      <c r="BV50" s="23"/>
      <c r="BW50" s="23">
        <v>0.09</v>
      </c>
      <c r="BX50" s="23" t="s">
        <v>297</v>
      </c>
      <c r="BY50" s="23" t="s">
        <v>297</v>
      </c>
    </row>
    <row r="51" spans="1:77" x14ac:dyDescent="0.2">
      <c r="A51" s="26" t="s">
        <v>183</v>
      </c>
      <c r="B51" s="26"/>
      <c r="C51" s="23">
        <v>0.04</v>
      </c>
      <c r="D51" s="23">
        <v>62.8</v>
      </c>
      <c r="E51" s="23">
        <v>11</v>
      </c>
      <c r="F51" s="23">
        <v>10.4</v>
      </c>
      <c r="G51" s="23">
        <v>0.2</v>
      </c>
      <c r="H51" s="23">
        <v>0.62</v>
      </c>
      <c r="I51" s="23">
        <v>0.15</v>
      </c>
      <c r="J51" s="23">
        <v>7.19</v>
      </c>
      <c r="K51" s="23">
        <v>1.0999999999999999E-2</v>
      </c>
      <c r="L51" s="23">
        <v>0.39</v>
      </c>
      <c r="M51" s="23">
        <v>0.01</v>
      </c>
      <c r="N51" s="31">
        <v>0.12</v>
      </c>
      <c r="O51" s="23">
        <v>0.09</v>
      </c>
      <c r="P51" s="23">
        <v>0.13</v>
      </c>
      <c r="Q51" s="23">
        <v>6.54</v>
      </c>
      <c r="R51" s="23">
        <v>99.65</v>
      </c>
      <c r="S51" s="23">
        <v>0.1</v>
      </c>
      <c r="T51" s="23">
        <v>7.99</v>
      </c>
      <c r="U51" s="23">
        <v>65.2</v>
      </c>
      <c r="V51" s="23">
        <v>94.8</v>
      </c>
      <c r="W51" s="23">
        <v>10.25</v>
      </c>
      <c r="X51" s="23">
        <v>33.700000000000003</v>
      </c>
      <c r="Y51" s="23">
        <v>6.25</v>
      </c>
      <c r="Z51" s="23">
        <v>1.21</v>
      </c>
      <c r="AA51" s="23">
        <v>4.3499999999999996</v>
      </c>
      <c r="AB51" s="23">
        <v>0.7</v>
      </c>
      <c r="AC51" s="23">
        <v>4.32</v>
      </c>
      <c r="AD51" s="23">
        <v>0.87</v>
      </c>
      <c r="AE51" s="23">
        <v>3.02</v>
      </c>
      <c r="AF51" s="23">
        <v>0.4</v>
      </c>
      <c r="AG51" s="23">
        <v>2.77</v>
      </c>
      <c r="AH51" s="23">
        <v>0.44</v>
      </c>
      <c r="AI51" s="23">
        <v>24.5</v>
      </c>
      <c r="AJ51" s="23">
        <v>1075</v>
      </c>
      <c r="AK51" s="23">
        <v>81</v>
      </c>
      <c r="AL51" s="23">
        <v>2.1800000000000002</v>
      </c>
      <c r="AM51" s="23">
        <v>15.4</v>
      </c>
      <c r="AN51" s="23">
        <v>2.6</v>
      </c>
      <c r="AO51" s="23">
        <v>3.28</v>
      </c>
      <c r="AP51" s="23">
        <v>7.67</v>
      </c>
      <c r="AQ51" s="23">
        <v>149</v>
      </c>
      <c r="AR51" s="23">
        <v>2.7</v>
      </c>
      <c r="AS51" s="23">
        <v>689</v>
      </c>
      <c r="AT51" s="23">
        <v>0.5</v>
      </c>
      <c r="AU51" s="23">
        <v>8.92</v>
      </c>
      <c r="AV51" s="23">
        <v>4.24</v>
      </c>
      <c r="AW51" s="23">
        <v>212</v>
      </c>
      <c r="AX51" s="23">
        <v>106</v>
      </c>
      <c r="AY51" s="23">
        <v>111</v>
      </c>
      <c r="AZ51" s="23">
        <v>200</v>
      </c>
      <c r="BA51" s="23">
        <v>6.64</v>
      </c>
      <c r="BB51" s="23">
        <v>8.6999999999999994E-2</v>
      </c>
      <c r="BC51" s="23">
        <v>1.9E-2</v>
      </c>
      <c r="BD51" s="23">
        <v>0.01</v>
      </c>
      <c r="BE51" s="23">
        <v>6.54</v>
      </c>
      <c r="BF51" s="23">
        <v>4.3</v>
      </c>
      <c r="BG51" s="23">
        <v>7.53</v>
      </c>
      <c r="BH51" s="23">
        <v>0.72</v>
      </c>
      <c r="BI51" s="23" t="s">
        <v>299</v>
      </c>
      <c r="BJ51" s="23" t="s">
        <v>299</v>
      </c>
      <c r="BK51" s="23">
        <v>22</v>
      </c>
      <c r="BL51" s="23">
        <v>147</v>
      </c>
      <c r="BM51" s="23">
        <v>20</v>
      </c>
      <c r="BN51" s="23">
        <v>18</v>
      </c>
      <c r="BO51" s="23">
        <v>48</v>
      </c>
      <c r="BP51" s="23">
        <v>7</v>
      </c>
      <c r="BQ51" s="23">
        <v>8</v>
      </c>
      <c r="BR51" s="23">
        <v>14</v>
      </c>
      <c r="BS51" s="23"/>
      <c r="BT51" s="23"/>
      <c r="BU51" s="23"/>
      <c r="BV51" s="23"/>
      <c r="BW51" s="23">
        <v>3.24</v>
      </c>
      <c r="BX51" s="23" t="s">
        <v>297</v>
      </c>
      <c r="BY51" s="23">
        <v>0.01</v>
      </c>
    </row>
    <row r="52" spans="1:77" x14ac:dyDescent="0.2">
      <c r="A52" s="26" t="s">
        <v>184</v>
      </c>
      <c r="B52" s="26"/>
      <c r="C52" s="23">
        <v>0.08</v>
      </c>
      <c r="D52" s="23">
        <v>67.400000000000006</v>
      </c>
      <c r="E52" s="23">
        <v>12.75</v>
      </c>
      <c r="F52" s="23">
        <v>6.19</v>
      </c>
      <c r="G52" s="23">
        <v>0.2</v>
      </c>
      <c r="H52" s="23">
        <v>1.46</v>
      </c>
      <c r="I52" s="23">
        <v>2.04</v>
      </c>
      <c r="J52" s="23">
        <v>6.58</v>
      </c>
      <c r="K52" s="23">
        <v>1.2999999999999999E-2</v>
      </c>
      <c r="L52" s="23">
        <v>0.53</v>
      </c>
      <c r="M52" s="23">
        <v>0.01</v>
      </c>
      <c r="N52" s="31">
        <v>0.14000000000000001</v>
      </c>
      <c r="O52" s="23">
        <v>0.06</v>
      </c>
      <c r="P52" s="23">
        <v>0.25</v>
      </c>
      <c r="Q52" s="23">
        <v>4.32</v>
      </c>
      <c r="R52" s="23">
        <v>101.94</v>
      </c>
      <c r="S52" s="23">
        <v>0.27</v>
      </c>
      <c r="T52" s="23">
        <v>3.47</v>
      </c>
      <c r="U52" s="23">
        <v>126</v>
      </c>
      <c r="V52" s="23">
        <v>155.5</v>
      </c>
      <c r="W52" s="23">
        <v>14.65</v>
      </c>
      <c r="X52" s="23">
        <v>44.2</v>
      </c>
      <c r="Y52" s="23">
        <v>7.04</v>
      </c>
      <c r="Z52" s="23">
        <v>1.33</v>
      </c>
      <c r="AA52" s="23">
        <v>5.68</v>
      </c>
      <c r="AB52" s="23">
        <v>0.8</v>
      </c>
      <c r="AC52" s="23">
        <v>4.7300000000000004</v>
      </c>
      <c r="AD52" s="23">
        <v>0.95</v>
      </c>
      <c r="AE52" s="23">
        <v>2.81</v>
      </c>
      <c r="AF52" s="23">
        <v>0.43</v>
      </c>
      <c r="AG52" s="23">
        <v>2.86</v>
      </c>
      <c r="AH52" s="23">
        <v>0.43</v>
      </c>
      <c r="AI52" s="23">
        <v>26</v>
      </c>
      <c r="AJ52" s="23">
        <v>2110</v>
      </c>
      <c r="AK52" s="23">
        <v>105</v>
      </c>
      <c r="AL52" s="23">
        <v>2.58</v>
      </c>
      <c r="AM52" s="23">
        <v>17.3</v>
      </c>
      <c r="AN52" s="23">
        <v>3.7</v>
      </c>
      <c r="AO52" s="23">
        <v>5.8</v>
      </c>
      <c r="AP52" s="23">
        <v>9.8699999999999992</v>
      </c>
      <c r="AQ52" s="23">
        <v>158</v>
      </c>
      <c r="AR52" s="23">
        <v>3.5</v>
      </c>
      <c r="AS52" s="23">
        <v>467</v>
      </c>
      <c r="AT52" s="23">
        <v>0.7</v>
      </c>
      <c r="AU52" s="23">
        <v>10.35</v>
      </c>
      <c r="AV52" s="23">
        <v>3.52</v>
      </c>
      <c r="AW52" s="23">
        <v>134</v>
      </c>
      <c r="AX52" s="23">
        <v>42.2</v>
      </c>
      <c r="AY52" s="23">
        <v>215</v>
      </c>
      <c r="AZ52" s="23">
        <v>42.3</v>
      </c>
      <c r="BA52" s="23">
        <v>7.71</v>
      </c>
      <c r="BB52" s="23">
        <v>8.2000000000000003E-2</v>
      </c>
      <c r="BC52" s="23">
        <v>4.1000000000000002E-2</v>
      </c>
      <c r="BD52" s="23">
        <v>2.7E-2</v>
      </c>
      <c r="BE52" s="23">
        <v>8.0399999999999991</v>
      </c>
      <c r="BF52" s="23">
        <v>2.6</v>
      </c>
      <c r="BG52" s="23">
        <v>4.99</v>
      </c>
      <c r="BH52" s="23">
        <v>0.41</v>
      </c>
      <c r="BI52" s="23" t="s">
        <v>299</v>
      </c>
      <c r="BJ52" s="23" t="s">
        <v>299</v>
      </c>
      <c r="BK52" s="23">
        <v>14</v>
      </c>
      <c r="BL52" s="23">
        <v>213</v>
      </c>
      <c r="BM52" s="23">
        <v>70</v>
      </c>
      <c r="BN52" s="23">
        <v>37</v>
      </c>
      <c r="BO52" s="23">
        <v>43</v>
      </c>
      <c r="BP52" s="23">
        <v>11</v>
      </c>
      <c r="BQ52" s="23">
        <v>8</v>
      </c>
      <c r="BR52" s="23">
        <v>29</v>
      </c>
      <c r="BS52" s="23"/>
      <c r="BT52" s="23"/>
      <c r="BU52" s="23"/>
      <c r="BV52" s="23"/>
      <c r="BW52" s="23">
        <v>1.01</v>
      </c>
      <c r="BX52" s="23" t="s">
        <v>297</v>
      </c>
      <c r="BY52" s="23" t="s">
        <v>297</v>
      </c>
    </row>
    <row r="53" spans="1:77" x14ac:dyDescent="0.2">
      <c r="A53" s="26" t="s">
        <v>185</v>
      </c>
      <c r="B53" s="26"/>
      <c r="C53" s="23">
        <v>0.23</v>
      </c>
      <c r="D53" s="23">
        <v>55.6</v>
      </c>
      <c r="E53" s="23">
        <v>5.85</v>
      </c>
      <c r="F53" s="23">
        <v>6.22</v>
      </c>
      <c r="G53" s="23">
        <v>0.78</v>
      </c>
      <c r="H53" s="23">
        <v>0.67</v>
      </c>
      <c r="I53" s="23">
        <v>0.04</v>
      </c>
      <c r="J53" s="23">
        <v>2.6</v>
      </c>
      <c r="K53" s="23">
        <v>2E-3</v>
      </c>
      <c r="L53" s="23">
        <v>0.23</v>
      </c>
      <c r="M53" s="23">
        <v>10.8</v>
      </c>
      <c r="N53" s="31">
        <v>7.0000000000000007E-2</v>
      </c>
      <c r="O53" s="23" t="s">
        <v>297</v>
      </c>
      <c r="P53" s="23">
        <v>0.04</v>
      </c>
      <c r="Q53" s="23">
        <v>9.41</v>
      </c>
      <c r="R53" s="23">
        <v>92.31</v>
      </c>
      <c r="S53" s="23">
        <v>1.6</v>
      </c>
      <c r="T53" s="23">
        <v>5.91</v>
      </c>
      <c r="U53" s="23">
        <v>13.4</v>
      </c>
      <c r="V53" s="23">
        <v>24</v>
      </c>
      <c r="W53" s="23">
        <v>2.75</v>
      </c>
      <c r="X53" s="23">
        <v>10.4</v>
      </c>
      <c r="Y53" s="23">
        <v>10.4</v>
      </c>
      <c r="Z53" s="23">
        <v>0.79</v>
      </c>
      <c r="AA53" s="23">
        <v>1.88</v>
      </c>
      <c r="AB53" s="23">
        <v>0.3</v>
      </c>
      <c r="AC53" s="23">
        <v>1.95</v>
      </c>
      <c r="AD53" s="23">
        <v>0.37</v>
      </c>
      <c r="AE53" s="23">
        <v>1.1200000000000001</v>
      </c>
      <c r="AF53" s="23">
        <v>0.16</v>
      </c>
      <c r="AG53" s="23">
        <v>1.01</v>
      </c>
      <c r="AH53" s="23">
        <v>0.17</v>
      </c>
      <c r="AI53" s="23">
        <v>12.3</v>
      </c>
      <c r="AJ53" s="23">
        <v>296</v>
      </c>
      <c r="AK53" s="23">
        <v>15</v>
      </c>
      <c r="AL53" s="23">
        <v>3.18</v>
      </c>
      <c r="AM53" s="23">
        <v>10.7</v>
      </c>
      <c r="AN53" s="23">
        <v>2.2999999999999998</v>
      </c>
      <c r="AO53" s="23">
        <v>2.2599999999999998</v>
      </c>
      <c r="AP53" s="23">
        <v>4.4000000000000004</v>
      </c>
      <c r="AQ53" s="23">
        <v>95.8</v>
      </c>
      <c r="AR53" s="23">
        <v>0.6</v>
      </c>
      <c r="AS53" s="23">
        <v>53.6</v>
      </c>
      <c r="AT53" s="23">
        <v>0.3</v>
      </c>
      <c r="AU53" s="23">
        <v>6.59</v>
      </c>
      <c r="AV53" s="23">
        <v>3.8</v>
      </c>
      <c r="AW53" s="23">
        <v>53</v>
      </c>
      <c r="AX53" s="23">
        <v>19</v>
      </c>
      <c r="AY53" s="23">
        <v>86</v>
      </c>
      <c r="AZ53" s="23">
        <v>73.3</v>
      </c>
      <c r="BA53" s="23">
        <v>0.06</v>
      </c>
      <c r="BB53" s="23">
        <v>0.313</v>
      </c>
      <c r="BC53" s="23">
        <v>0.188</v>
      </c>
      <c r="BD53" s="23">
        <v>1E-3</v>
      </c>
      <c r="BE53" s="23">
        <v>15.25</v>
      </c>
      <c r="BF53" s="23">
        <v>2.2999999999999998</v>
      </c>
      <c r="BG53" s="23">
        <v>1.59</v>
      </c>
      <c r="BH53" s="23">
        <v>1.45</v>
      </c>
      <c r="BI53" s="23" t="s">
        <v>300</v>
      </c>
      <c r="BJ53" s="23">
        <v>104.5</v>
      </c>
      <c r="BK53" s="23">
        <v>10</v>
      </c>
      <c r="BL53" s="23">
        <v>1470</v>
      </c>
      <c r="BM53" s="23">
        <v>20</v>
      </c>
      <c r="BN53" s="23">
        <v>1</v>
      </c>
      <c r="BO53" s="23">
        <v>7</v>
      </c>
      <c r="BP53" s="23" t="s">
        <v>301</v>
      </c>
      <c r="BQ53" s="23">
        <v>5</v>
      </c>
      <c r="BR53" s="23" t="s">
        <v>301</v>
      </c>
      <c r="BS53" s="23">
        <v>122</v>
      </c>
      <c r="BT53" s="23"/>
      <c r="BU53" s="23">
        <v>2.5499999999999998</v>
      </c>
      <c r="BV53" s="23">
        <v>3.96</v>
      </c>
      <c r="BW53" s="23">
        <v>0.7</v>
      </c>
      <c r="BX53" s="23">
        <v>0.01</v>
      </c>
      <c r="BY53" s="23">
        <v>0.01</v>
      </c>
    </row>
    <row r="54" spans="1:77" x14ac:dyDescent="0.2">
      <c r="A54" s="26" t="s">
        <v>190</v>
      </c>
      <c r="B54" s="26"/>
      <c r="C54" s="23">
        <v>0.23</v>
      </c>
      <c r="D54" s="23">
        <v>48.1</v>
      </c>
      <c r="E54" s="23">
        <v>5.71</v>
      </c>
      <c r="F54" s="23">
        <v>9.01</v>
      </c>
      <c r="G54" s="23">
        <v>1.19</v>
      </c>
      <c r="H54" s="23">
        <v>1.62</v>
      </c>
      <c r="I54" s="23">
        <v>0.09</v>
      </c>
      <c r="J54" s="23">
        <v>2.41</v>
      </c>
      <c r="K54" s="23">
        <v>2E-3</v>
      </c>
      <c r="L54" s="23">
        <v>0.24</v>
      </c>
      <c r="M54" s="23">
        <v>6.17</v>
      </c>
      <c r="N54" s="31">
        <v>7.0000000000000007E-2</v>
      </c>
      <c r="O54" s="23">
        <v>0.01</v>
      </c>
      <c r="P54" s="23">
        <v>0.05</v>
      </c>
      <c r="Q54" s="23">
        <v>10.4</v>
      </c>
      <c r="R54" s="23">
        <v>85.07</v>
      </c>
      <c r="S54" s="23">
        <v>1.08</v>
      </c>
      <c r="T54" s="23">
        <v>11.15</v>
      </c>
      <c r="U54" s="23">
        <v>14.5</v>
      </c>
      <c r="V54" s="23">
        <v>25.8</v>
      </c>
      <c r="W54" s="23">
        <v>2.91</v>
      </c>
      <c r="X54" s="23">
        <v>9.8000000000000007</v>
      </c>
      <c r="Y54" s="23">
        <v>9.8000000000000007</v>
      </c>
      <c r="Z54" s="23">
        <v>0.5</v>
      </c>
      <c r="AA54" s="23">
        <v>1.45</v>
      </c>
      <c r="AB54" s="23">
        <v>0.24</v>
      </c>
      <c r="AC54" s="23">
        <v>1.53</v>
      </c>
      <c r="AD54" s="23">
        <v>0.3</v>
      </c>
      <c r="AE54" s="23">
        <v>0.81</v>
      </c>
      <c r="AF54" s="23">
        <v>0.14000000000000001</v>
      </c>
      <c r="AG54" s="23">
        <v>0.84</v>
      </c>
      <c r="AH54" s="23">
        <v>0.15</v>
      </c>
      <c r="AI54" s="23">
        <v>8.1999999999999993</v>
      </c>
      <c r="AJ54" s="23">
        <v>437</v>
      </c>
      <c r="AK54" s="23">
        <v>15</v>
      </c>
      <c r="AL54" s="23">
        <v>2.58</v>
      </c>
      <c r="AM54" s="23">
        <v>12.4</v>
      </c>
      <c r="AN54" s="23">
        <v>1.2</v>
      </c>
      <c r="AO54" s="23">
        <v>1.9</v>
      </c>
      <c r="AP54" s="23">
        <v>4.8899999999999997</v>
      </c>
      <c r="AQ54" s="23">
        <v>83.5</v>
      </c>
      <c r="AR54" s="23" t="s">
        <v>299</v>
      </c>
      <c r="AS54" s="23">
        <v>80.599999999999994</v>
      </c>
      <c r="AT54" s="23">
        <v>0.3</v>
      </c>
      <c r="AU54" s="23">
        <v>7.32</v>
      </c>
      <c r="AV54" s="23">
        <v>1.93</v>
      </c>
      <c r="AW54" s="23">
        <v>54</v>
      </c>
      <c r="AX54" s="23">
        <v>26.9</v>
      </c>
      <c r="AY54" s="23">
        <v>71</v>
      </c>
      <c r="AZ54" s="23">
        <v>90.7</v>
      </c>
      <c r="BA54" s="23">
        <v>7.0000000000000007E-2</v>
      </c>
      <c r="BB54" s="23">
        <v>0.40799999999999997</v>
      </c>
      <c r="BC54" s="23">
        <v>4.9000000000000002E-2</v>
      </c>
      <c r="BD54" s="23" t="s">
        <v>296</v>
      </c>
      <c r="BE54" s="23">
        <v>20.6</v>
      </c>
      <c r="BF54" s="23">
        <v>5</v>
      </c>
      <c r="BG54" s="23">
        <v>0.26</v>
      </c>
      <c r="BH54" s="23">
        <v>0.13</v>
      </c>
      <c r="BI54" s="23">
        <v>85.8</v>
      </c>
      <c r="BJ54" s="23">
        <v>256</v>
      </c>
      <c r="BK54" s="23">
        <v>4</v>
      </c>
      <c r="BL54" s="23">
        <v>1000</v>
      </c>
      <c r="BM54" s="23">
        <v>20</v>
      </c>
      <c r="BN54" s="23">
        <v>1</v>
      </c>
      <c r="BO54" s="23">
        <v>6</v>
      </c>
      <c r="BP54" s="23" t="s">
        <v>301</v>
      </c>
      <c r="BQ54" s="23">
        <v>4</v>
      </c>
      <c r="BR54" s="23" t="s">
        <v>301</v>
      </c>
      <c r="BS54" s="23"/>
      <c r="BT54" s="23"/>
      <c r="BU54" s="23">
        <v>3.41</v>
      </c>
      <c r="BV54" s="23">
        <v>7.83</v>
      </c>
      <c r="BW54" s="23">
        <v>0.28999999999999998</v>
      </c>
      <c r="BX54" s="23" t="s">
        <v>297</v>
      </c>
      <c r="BY54" s="23" t="s">
        <v>297</v>
      </c>
    </row>
    <row r="55" spans="1:77" x14ac:dyDescent="0.2">
      <c r="A55" s="26" t="s">
        <v>191</v>
      </c>
      <c r="B55" s="26"/>
      <c r="C55" s="23">
        <v>0.19</v>
      </c>
      <c r="D55" s="23">
        <v>50.5</v>
      </c>
      <c r="E55" s="23">
        <v>6.05</v>
      </c>
      <c r="F55" s="23">
        <v>13.8</v>
      </c>
      <c r="G55" s="23">
        <v>0.04</v>
      </c>
      <c r="H55" s="23">
        <v>0.21</v>
      </c>
      <c r="I55" s="23">
        <v>0.01</v>
      </c>
      <c r="J55" s="23">
        <v>1.76</v>
      </c>
      <c r="K55" s="23" t="s">
        <v>310</v>
      </c>
      <c r="L55" s="23">
        <v>0.09</v>
      </c>
      <c r="M55" s="23">
        <v>0.06</v>
      </c>
      <c r="N55" s="31">
        <v>0.02</v>
      </c>
      <c r="O55" s="23" t="s">
        <v>297</v>
      </c>
      <c r="P55" s="23" t="s">
        <v>297</v>
      </c>
      <c r="Q55" s="23">
        <v>10.55</v>
      </c>
      <c r="R55" s="23">
        <v>83.09</v>
      </c>
      <c r="S55" s="23">
        <v>0.04</v>
      </c>
      <c r="T55" s="23">
        <v>16.649999999999999</v>
      </c>
      <c r="U55" s="23">
        <v>22.8</v>
      </c>
      <c r="V55" s="23">
        <v>40.799999999999997</v>
      </c>
      <c r="W55" s="23">
        <v>4.13</v>
      </c>
      <c r="X55" s="23">
        <v>13.4</v>
      </c>
      <c r="Y55" s="23">
        <v>13.4</v>
      </c>
      <c r="Z55" s="23">
        <v>0.49</v>
      </c>
      <c r="AA55" s="23">
        <v>1.84</v>
      </c>
      <c r="AB55" s="23">
        <v>0.23</v>
      </c>
      <c r="AC55" s="23">
        <v>1.71</v>
      </c>
      <c r="AD55" s="23">
        <v>0.34</v>
      </c>
      <c r="AE55" s="23">
        <v>1.02</v>
      </c>
      <c r="AF55" s="23">
        <v>0.16</v>
      </c>
      <c r="AG55" s="23">
        <v>1.1100000000000001</v>
      </c>
      <c r="AH55" s="23">
        <v>0.18</v>
      </c>
      <c r="AI55" s="23">
        <v>9.6</v>
      </c>
      <c r="AJ55" s="23">
        <v>26.5</v>
      </c>
      <c r="AK55" s="23" t="s">
        <v>302</v>
      </c>
      <c r="AL55" s="23">
        <v>1.7</v>
      </c>
      <c r="AM55" s="23">
        <v>14.2</v>
      </c>
      <c r="AN55" s="23">
        <v>0.9</v>
      </c>
      <c r="AO55" s="23">
        <v>1.48</v>
      </c>
      <c r="AP55" s="23">
        <v>5.8</v>
      </c>
      <c r="AQ55" s="23">
        <v>69.400000000000006</v>
      </c>
      <c r="AR55" s="23">
        <v>4.0999999999999996</v>
      </c>
      <c r="AS55" s="23">
        <v>3</v>
      </c>
      <c r="AT55" s="23">
        <v>0.7</v>
      </c>
      <c r="AU55" s="23">
        <v>16.399999999999999</v>
      </c>
      <c r="AV55" s="23">
        <v>6.5</v>
      </c>
      <c r="AW55" s="23">
        <v>17</v>
      </c>
      <c r="AX55" s="23">
        <v>7.7</v>
      </c>
      <c r="AY55" s="23">
        <v>43</v>
      </c>
      <c r="AZ55" s="23" t="s">
        <v>295</v>
      </c>
      <c r="BA55" s="23">
        <v>60.9</v>
      </c>
      <c r="BB55" s="23">
        <v>1.08</v>
      </c>
      <c r="BC55" s="23">
        <v>64.3</v>
      </c>
      <c r="BD55" s="23" t="s">
        <v>296</v>
      </c>
      <c r="BE55" s="23">
        <v>44.1</v>
      </c>
      <c r="BF55" s="23">
        <v>7.8</v>
      </c>
      <c r="BG55" s="23">
        <v>1.54</v>
      </c>
      <c r="BH55" s="23">
        <v>0.36</v>
      </c>
      <c r="BI55" s="23" t="s">
        <v>300</v>
      </c>
      <c r="BJ55" s="23">
        <v>403</v>
      </c>
      <c r="BK55" s="23">
        <v>1</v>
      </c>
      <c r="BL55" s="23" t="s">
        <v>301</v>
      </c>
      <c r="BM55" s="23">
        <v>10</v>
      </c>
      <c r="BN55" s="23">
        <v>2</v>
      </c>
      <c r="BO55" s="23">
        <v>3</v>
      </c>
      <c r="BP55" s="23" t="s">
        <v>301</v>
      </c>
      <c r="BQ55" s="23">
        <v>1</v>
      </c>
      <c r="BR55" s="23" t="s">
        <v>301</v>
      </c>
      <c r="BS55" s="23">
        <v>290</v>
      </c>
      <c r="BT55" s="23">
        <v>1.865</v>
      </c>
      <c r="BU55" s="23">
        <v>1.37</v>
      </c>
      <c r="BV55" s="23">
        <v>11.1</v>
      </c>
      <c r="BW55" s="23">
        <v>0.71</v>
      </c>
      <c r="BX55" s="23" t="s">
        <v>297</v>
      </c>
      <c r="BY55" s="23" t="s">
        <v>297</v>
      </c>
    </row>
    <row r="56" spans="1:77" x14ac:dyDescent="0.2">
      <c r="A56" s="26" t="s">
        <v>195</v>
      </c>
      <c r="B56" s="26"/>
      <c r="C56" s="23">
        <v>0.11</v>
      </c>
      <c r="D56" s="23">
        <v>17</v>
      </c>
      <c r="E56" s="23">
        <v>1.17</v>
      </c>
      <c r="F56" s="23">
        <v>9.01</v>
      </c>
      <c r="G56" s="23">
        <v>1.04</v>
      </c>
      <c r="H56" s="23">
        <v>0.45</v>
      </c>
      <c r="I56" s="23">
        <v>0.01</v>
      </c>
      <c r="J56" s="23">
        <v>0.46</v>
      </c>
      <c r="K56" s="23">
        <v>7.0000000000000001E-3</v>
      </c>
      <c r="L56" s="23">
        <v>0.04</v>
      </c>
      <c r="M56" s="23">
        <v>10.6</v>
      </c>
      <c r="N56" s="31">
        <v>0.01</v>
      </c>
      <c r="O56" s="23" t="s">
        <v>297</v>
      </c>
      <c r="P56" s="23">
        <v>0.01</v>
      </c>
      <c r="Q56" s="23">
        <v>16.350000000000001</v>
      </c>
      <c r="R56" s="23">
        <v>56.16</v>
      </c>
      <c r="S56" s="23">
        <v>1.74</v>
      </c>
      <c r="T56" s="23">
        <v>19.8</v>
      </c>
      <c r="U56" s="23">
        <v>3.9</v>
      </c>
      <c r="V56" s="23">
        <v>7.3</v>
      </c>
      <c r="W56" s="23">
        <v>0.87</v>
      </c>
      <c r="X56" s="23">
        <v>3.7</v>
      </c>
      <c r="Y56" s="23">
        <v>3.7</v>
      </c>
      <c r="Z56" s="23">
        <v>0.49</v>
      </c>
      <c r="AA56" s="23">
        <v>1.04</v>
      </c>
      <c r="AB56" s="23">
        <v>0.17</v>
      </c>
      <c r="AC56" s="23">
        <v>1.19</v>
      </c>
      <c r="AD56" s="23">
        <v>0.25</v>
      </c>
      <c r="AE56" s="23">
        <v>0.83</v>
      </c>
      <c r="AF56" s="23">
        <v>0.08</v>
      </c>
      <c r="AG56" s="23">
        <v>0.75</v>
      </c>
      <c r="AH56" s="23">
        <v>0.12</v>
      </c>
      <c r="AI56" s="23">
        <v>8.4</v>
      </c>
      <c r="AJ56" s="23">
        <v>95.8</v>
      </c>
      <c r="AK56" s="23">
        <v>51</v>
      </c>
      <c r="AL56" s="23">
        <v>0.57999999999999996</v>
      </c>
      <c r="AM56" s="23">
        <v>9.1</v>
      </c>
      <c r="AN56" s="23">
        <v>1.1000000000000001</v>
      </c>
      <c r="AO56" s="23">
        <v>0.47</v>
      </c>
      <c r="AP56" s="23">
        <v>0.84</v>
      </c>
      <c r="AQ56" s="23">
        <v>17.2</v>
      </c>
      <c r="AR56" s="23" t="s">
        <v>299</v>
      </c>
      <c r="AS56" s="23">
        <v>20.7</v>
      </c>
      <c r="AT56" s="23" t="s">
        <v>305</v>
      </c>
      <c r="AU56" s="23">
        <v>1.26</v>
      </c>
      <c r="AV56" s="23">
        <v>1.22</v>
      </c>
      <c r="AW56" s="23">
        <v>21</v>
      </c>
      <c r="AX56" s="23">
        <v>5.6</v>
      </c>
      <c r="AY56" s="23">
        <v>15</v>
      </c>
      <c r="AZ56" s="23">
        <v>85.3</v>
      </c>
      <c r="BA56" s="23">
        <v>0.21</v>
      </c>
      <c r="BB56" s="23">
        <v>1.0449999999999999</v>
      </c>
      <c r="BC56" s="23">
        <v>0.17399999999999999</v>
      </c>
      <c r="BD56" s="23" t="s">
        <v>296</v>
      </c>
      <c r="BE56" s="23">
        <v>136.5</v>
      </c>
      <c r="BF56" s="23">
        <v>11.7</v>
      </c>
      <c r="BG56" s="23">
        <v>3.58</v>
      </c>
      <c r="BH56" s="23">
        <v>0.08</v>
      </c>
      <c r="BI56" s="23" t="s">
        <v>300</v>
      </c>
      <c r="BJ56" s="23">
        <v>568</v>
      </c>
      <c r="BK56" s="23" t="s">
        <v>298</v>
      </c>
      <c r="BL56" s="23">
        <v>2650</v>
      </c>
      <c r="BM56" s="23">
        <v>10</v>
      </c>
      <c r="BN56" s="23">
        <v>1</v>
      </c>
      <c r="BO56" s="23">
        <v>4</v>
      </c>
      <c r="BP56" s="23" t="s">
        <v>301</v>
      </c>
      <c r="BQ56" s="23" t="s">
        <v>298</v>
      </c>
      <c r="BR56" s="23" t="s">
        <v>301</v>
      </c>
      <c r="BS56" s="23">
        <v>495</v>
      </c>
      <c r="BT56" s="23"/>
      <c r="BU56" s="23">
        <v>14.55</v>
      </c>
      <c r="BV56" s="23">
        <v>20.7</v>
      </c>
      <c r="BW56" s="23">
        <v>1.78</v>
      </c>
      <c r="BX56" s="23">
        <v>0.01</v>
      </c>
      <c r="BY56" s="23">
        <v>0.01</v>
      </c>
    </row>
    <row r="57" spans="1:77" x14ac:dyDescent="0.2">
      <c r="A57" s="26" t="s">
        <v>196</v>
      </c>
      <c r="B57" s="26"/>
      <c r="C57" s="23">
        <v>0.05</v>
      </c>
      <c r="D57" s="23">
        <v>55.5</v>
      </c>
      <c r="E57" s="23">
        <v>8.0399999999999991</v>
      </c>
      <c r="F57" s="23">
        <v>7.04</v>
      </c>
      <c r="G57" s="23">
        <v>1.29</v>
      </c>
      <c r="H57" s="23">
        <v>1.49</v>
      </c>
      <c r="I57" s="23">
        <v>0.32</v>
      </c>
      <c r="J57" s="23">
        <v>3.59</v>
      </c>
      <c r="K57" s="23">
        <v>1.4E-2</v>
      </c>
      <c r="L57" s="23">
        <v>0.3</v>
      </c>
      <c r="M57" s="23">
        <v>6.54</v>
      </c>
      <c r="N57" s="31">
        <v>0.09</v>
      </c>
      <c r="O57" s="23">
        <v>0.02</v>
      </c>
      <c r="P57" s="23">
        <v>0.06</v>
      </c>
      <c r="Q57" s="23">
        <v>8.2899999999999991</v>
      </c>
      <c r="R57" s="23">
        <v>92.58</v>
      </c>
      <c r="S57" s="23">
        <v>1.0900000000000001</v>
      </c>
      <c r="T57" s="23">
        <v>6.58</v>
      </c>
      <c r="U57" s="23">
        <v>19.8</v>
      </c>
      <c r="V57" s="23">
        <v>36.9</v>
      </c>
      <c r="W57" s="23">
        <v>4.01</v>
      </c>
      <c r="X57" s="23">
        <v>15.2</v>
      </c>
      <c r="Y57" s="23">
        <v>15.2</v>
      </c>
      <c r="Z57" s="23">
        <v>0.62</v>
      </c>
      <c r="AA57" s="23">
        <v>2.34</v>
      </c>
      <c r="AB57" s="23">
        <v>0.33</v>
      </c>
      <c r="AC57" s="23">
        <v>2.12</v>
      </c>
      <c r="AD57" s="23">
        <v>0.44</v>
      </c>
      <c r="AE57" s="23">
        <v>1.31</v>
      </c>
      <c r="AF57" s="23">
        <v>0.17</v>
      </c>
      <c r="AG57" s="23">
        <v>1.21</v>
      </c>
      <c r="AH57" s="23">
        <v>0.17</v>
      </c>
      <c r="AI57" s="23">
        <v>12.4</v>
      </c>
      <c r="AJ57" s="23">
        <v>538</v>
      </c>
      <c r="AK57" s="23">
        <v>97</v>
      </c>
      <c r="AL57" s="23">
        <v>3.37</v>
      </c>
      <c r="AM57" s="23">
        <v>11.9</v>
      </c>
      <c r="AN57" s="23">
        <v>1.7</v>
      </c>
      <c r="AO57" s="23">
        <v>2.94</v>
      </c>
      <c r="AP57" s="23">
        <v>6.78</v>
      </c>
      <c r="AQ57" s="23">
        <v>126</v>
      </c>
      <c r="AR57" s="23">
        <v>0.6</v>
      </c>
      <c r="AS57" s="23">
        <v>137.5</v>
      </c>
      <c r="AT57" s="23">
        <v>0.5</v>
      </c>
      <c r="AU57" s="23">
        <v>9.2100000000000009</v>
      </c>
      <c r="AV57" s="23">
        <v>3.89</v>
      </c>
      <c r="AW57" s="23">
        <v>68</v>
      </c>
      <c r="AX57" s="23">
        <v>28.6</v>
      </c>
      <c r="AY57" s="23">
        <v>104</v>
      </c>
      <c r="AZ57" s="23">
        <v>59.9</v>
      </c>
      <c r="BA57" s="23">
        <v>0.12</v>
      </c>
      <c r="BB57" s="23">
        <v>0.183</v>
      </c>
      <c r="BC57" s="23">
        <v>8.6999999999999994E-2</v>
      </c>
      <c r="BD57" s="23" t="s">
        <v>296</v>
      </c>
      <c r="BE57" s="23">
        <v>20</v>
      </c>
      <c r="BF57" s="23">
        <v>2.2000000000000002</v>
      </c>
      <c r="BG57" s="23">
        <v>0.75</v>
      </c>
      <c r="BH57" s="23">
        <v>0.19</v>
      </c>
      <c r="BI57" s="23" t="s">
        <v>300</v>
      </c>
      <c r="BJ57" s="23">
        <v>97.8</v>
      </c>
      <c r="BK57" s="23">
        <v>9</v>
      </c>
      <c r="BL57" s="23">
        <v>423</v>
      </c>
      <c r="BM57" s="23">
        <v>20</v>
      </c>
      <c r="BN57" s="23">
        <v>2</v>
      </c>
      <c r="BO57" s="23">
        <v>9</v>
      </c>
      <c r="BP57" s="23" t="s">
        <v>301</v>
      </c>
      <c r="BQ57" s="23">
        <v>7</v>
      </c>
      <c r="BR57" s="23" t="s">
        <v>301</v>
      </c>
      <c r="BS57" s="23">
        <v>109</v>
      </c>
      <c r="BT57" s="23"/>
      <c r="BU57" s="23">
        <v>2.75</v>
      </c>
      <c r="BV57" s="23">
        <v>3.36</v>
      </c>
      <c r="BW57" s="23">
        <v>0.41</v>
      </c>
      <c r="BX57" s="23">
        <v>0.01</v>
      </c>
      <c r="BY57" s="23" t="s">
        <v>297</v>
      </c>
    </row>
    <row r="58" spans="1:77" x14ac:dyDescent="0.2">
      <c r="A58" s="26" t="s">
        <v>197</v>
      </c>
      <c r="B58" s="26"/>
      <c r="C58" s="23">
        <v>0.21</v>
      </c>
      <c r="D58" s="23">
        <v>59.3</v>
      </c>
      <c r="E58" s="23">
        <v>9.32</v>
      </c>
      <c r="F58" s="23">
        <v>6.98</v>
      </c>
      <c r="G58" s="23">
        <v>0.56999999999999995</v>
      </c>
      <c r="H58" s="23">
        <v>1.7</v>
      </c>
      <c r="I58" s="23">
        <v>0.14000000000000001</v>
      </c>
      <c r="J58" s="23">
        <v>5.23</v>
      </c>
      <c r="K58" s="23">
        <v>1.0999999999999999E-2</v>
      </c>
      <c r="L58" s="23">
        <v>0.34</v>
      </c>
      <c r="M58" s="23">
        <v>2.74</v>
      </c>
      <c r="N58" s="31">
        <v>0.1</v>
      </c>
      <c r="O58" s="23">
        <v>0.01</v>
      </c>
      <c r="P58" s="23">
        <v>0.08</v>
      </c>
      <c r="Q58" s="23">
        <v>7.55</v>
      </c>
      <c r="R58" s="23">
        <v>94.07</v>
      </c>
      <c r="S58" s="23">
        <v>0.68</v>
      </c>
      <c r="T58" s="23">
        <v>6.81</v>
      </c>
      <c r="U58" s="23">
        <v>24.2</v>
      </c>
      <c r="V58" s="23">
        <v>44.6</v>
      </c>
      <c r="W58" s="23">
        <v>4.72</v>
      </c>
      <c r="X58" s="23">
        <v>18.3</v>
      </c>
      <c r="Y58" s="23">
        <v>18.3</v>
      </c>
      <c r="Z58" s="23">
        <v>0.63</v>
      </c>
      <c r="AA58" s="23">
        <v>2.81</v>
      </c>
      <c r="AB58" s="23">
        <v>0.41</v>
      </c>
      <c r="AC58" s="23">
        <v>2.4700000000000002</v>
      </c>
      <c r="AD58" s="23">
        <v>0.49</v>
      </c>
      <c r="AE58" s="23">
        <v>1.58</v>
      </c>
      <c r="AF58" s="23">
        <v>0.2</v>
      </c>
      <c r="AG58" s="23">
        <v>1.42</v>
      </c>
      <c r="AH58" s="23">
        <v>0.21</v>
      </c>
      <c r="AI58" s="23">
        <v>13.1</v>
      </c>
      <c r="AJ58" s="23">
        <v>725</v>
      </c>
      <c r="AK58" s="23">
        <v>75</v>
      </c>
      <c r="AL58" s="23">
        <v>3.08</v>
      </c>
      <c r="AM58" s="23">
        <v>12.8</v>
      </c>
      <c r="AN58" s="23">
        <v>1.3</v>
      </c>
      <c r="AO58" s="23">
        <v>3.36</v>
      </c>
      <c r="AP58" s="23">
        <v>8.01</v>
      </c>
      <c r="AQ58" s="23">
        <v>177.5</v>
      </c>
      <c r="AR58" s="23">
        <v>0.7</v>
      </c>
      <c r="AS58" s="23">
        <v>157.5</v>
      </c>
      <c r="AT58" s="23">
        <v>0.5</v>
      </c>
      <c r="AU58" s="23">
        <v>10.25</v>
      </c>
      <c r="AV58" s="23">
        <v>4.6500000000000004</v>
      </c>
      <c r="AW58" s="23">
        <v>79</v>
      </c>
      <c r="AX58" s="23">
        <v>30.4</v>
      </c>
      <c r="AY58" s="23">
        <v>124</v>
      </c>
      <c r="AZ58" s="23">
        <v>38.799999999999997</v>
      </c>
      <c r="BA58" s="23">
        <v>0.63</v>
      </c>
      <c r="BB58" s="23">
        <v>0.27600000000000002</v>
      </c>
      <c r="BC58" s="23">
        <v>5.2999999999999999E-2</v>
      </c>
      <c r="BD58" s="23">
        <v>1E-3</v>
      </c>
      <c r="BE58" s="23">
        <v>13.1</v>
      </c>
      <c r="BF58" s="23">
        <v>2.4</v>
      </c>
      <c r="BG58" s="23">
        <v>0.2</v>
      </c>
      <c r="BH58" s="23">
        <v>0.17</v>
      </c>
      <c r="BI58" s="23">
        <v>93.1</v>
      </c>
      <c r="BJ58" s="23">
        <v>130.5</v>
      </c>
      <c r="BK58" s="23">
        <v>10</v>
      </c>
      <c r="BL58" s="23">
        <v>367</v>
      </c>
      <c r="BM58" s="23">
        <v>20</v>
      </c>
      <c r="BN58" s="23">
        <v>4</v>
      </c>
      <c r="BO58" s="23">
        <v>8</v>
      </c>
      <c r="BP58" s="23" t="s">
        <v>301</v>
      </c>
      <c r="BQ58" s="23">
        <v>8</v>
      </c>
      <c r="BR58" s="23" t="s">
        <v>301</v>
      </c>
      <c r="BS58" s="23"/>
      <c r="BT58" s="23"/>
      <c r="BU58" s="23">
        <v>2.2000000000000002</v>
      </c>
      <c r="BV58" s="23">
        <v>3.95</v>
      </c>
      <c r="BW58" s="23">
        <v>0.31</v>
      </c>
      <c r="BX58" s="23" t="s">
        <v>297</v>
      </c>
      <c r="BY58" s="23" t="s">
        <v>297</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684CE953503428F59D38C5284724F" ma:contentTypeVersion="15" ma:contentTypeDescription="Create a new document." ma:contentTypeScope="" ma:versionID="c228cae45f6a284e5df8c15eb7741d5b">
  <xsd:schema xmlns:xsd="http://www.w3.org/2001/XMLSchema" xmlns:xs="http://www.w3.org/2001/XMLSchema" xmlns:p="http://schemas.microsoft.com/office/2006/metadata/properties" xmlns:ns3="9369dff4-e50e-4f7f-8477-ea78910cde28" xmlns:ns4="e45b3aa7-69e7-42d4-97aa-79b87de45fe7" targetNamespace="http://schemas.microsoft.com/office/2006/metadata/properties" ma:root="true" ma:fieldsID="90c333121ab278cd73e251c55effb45f" ns3:_="" ns4:_="">
    <xsd:import namespace="9369dff4-e50e-4f7f-8477-ea78910cde28"/>
    <xsd:import namespace="e45b3aa7-69e7-42d4-97aa-79b87de45f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9dff4-e50e-4f7f-8477-ea78910cd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b3aa7-69e7-42d4-97aa-79b87de45f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369dff4-e50e-4f7f-8477-ea78910cde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36A296-BD51-43EF-909C-5B3E3EFB3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9dff4-e50e-4f7f-8477-ea78910cde28"/>
    <ds:schemaRef ds:uri="e45b3aa7-69e7-42d4-97aa-79b87de45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AE9A2D-2450-4A13-B573-3AE6C080B659}">
  <ds:schemaRef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metadata/properties"/>
    <ds:schemaRef ds:uri="9369dff4-e50e-4f7f-8477-ea78910cde28"/>
    <ds:schemaRef ds:uri="e45b3aa7-69e7-42d4-97aa-79b87de45fe7"/>
    <ds:schemaRef ds:uri="http://www.w3.org/XML/1998/namespace"/>
    <ds:schemaRef ds:uri="http://purl.org/dc/terms/"/>
  </ds:schemaRefs>
</ds:datastoreItem>
</file>

<file path=customXml/itemProps3.xml><?xml version="1.0" encoding="utf-8"?>
<ds:datastoreItem xmlns:ds="http://schemas.openxmlformats.org/officeDocument/2006/customXml" ds:itemID="{9F461FEB-05ED-481E-90AC-2DB14100D1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Sample List</vt:lpstr>
      <vt:lpstr>Methods</vt:lpstr>
      <vt:lpstr>Assays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Rythoven, Adrian</dc:creator>
  <cp:keywords/>
  <dc:description/>
  <cp:lastModifiedBy>Susan A Barth</cp:lastModifiedBy>
  <cp:revision/>
  <dcterms:created xsi:type="dcterms:W3CDTF">2022-05-03T02:33:15Z</dcterms:created>
  <dcterms:modified xsi:type="dcterms:W3CDTF">2023-11-30T17:58:47Z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0x010100441684CE953503428F59D38C5284724F</vt:lpwstr>
  </property>
</Properties>
</file>